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G:\Miljo\Miljöstrategiska enheten\#RUS#\Indikatorer\Uppdateringar\Körsträcka med bil - data för webbplats\Uppdaterade filer för RUS webbplats per 2019\"/>
    </mc:Choice>
  </mc:AlternateContent>
  <xr:revisionPtr revIDLastSave="0" documentId="13_ncr:1_{2AD93250-8C7D-4305-83C7-BAB053D647FE}" xr6:coauthVersionLast="44" xr6:coauthVersionMax="44" xr10:uidLastSave="{00000000-0000-0000-0000-000000000000}"/>
  <bookViews>
    <workbookView xWindow="-120" yWindow="-120" windowWidth="29040" windowHeight="15840" tabRatio="234" xr2:uid="{00000000-000D-0000-FFFF-FFFF00000000}"/>
  </bookViews>
  <sheets>
    <sheet name="Tabell 2" sheetId="3" r:id="rId1"/>
  </sheets>
  <definedNames>
    <definedName name="_xlnm._FilterDatabase" localSheetId="0" hidden="1">'Tabell 2'!$V$36:$V$327</definedName>
    <definedName name="_xlnm.Print_Titles" localSheetId="0">'Tabell 2'!$12:$13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27" i="3" l="1"/>
  <c r="AE327" i="3"/>
  <c r="AF326" i="3"/>
  <c r="AE326" i="3"/>
  <c r="AJ14" i="3"/>
  <c r="AI14" i="3"/>
  <c r="AH14" i="3" l="1"/>
  <c r="AD327" i="3" l="1"/>
  <c r="AC327" i="3"/>
  <c r="AD326" i="3"/>
  <c r="AC326" i="3"/>
  <c r="AB327" i="3" l="1"/>
  <c r="AA327" i="3"/>
  <c r="AB326" i="3"/>
  <c r="AA326" i="3"/>
  <c r="Z327" i="3" l="1"/>
  <c r="Y327" i="3"/>
  <c r="Z326" i="3"/>
  <c r="Y326" i="3"/>
  <c r="X327" i="3" l="1"/>
  <c r="W327" i="3"/>
  <c r="X326" i="3"/>
  <c r="W326" i="3"/>
  <c r="V327" i="3" l="1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7" i="3"/>
  <c r="C3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SCBedku</author>
    <author>Puch Monika</author>
  </authors>
  <commentList>
    <comment ref="C3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KARLSKOGA</t>
        </r>
      </text>
    </comment>
    <comment ref="D3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E32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LERUM</t>
        </r>
      </text>
    </comment>
    <comment ref="F32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G32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MUNKFORS</t>
        </r>
      </text>
    </comment>
    <comment ref="H32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I32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GOTLAND</t>
        </r>
      </text>
    </comment>
    <comment ref="J32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K32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GOTLAND</t>
        </r>
      </text>
    </comment>
    <comment ref="L32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M326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GOTLAND</t>
        </r>
      </text>
    </comment>
    <comment ref="N32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O326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GOTLAND</t>
        </r>
      </text>
    </comment>
    <comment ref="P326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Q326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GOTLAND</t>
        </r>
      </text>
    </comment>
    <comment ref="R326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S326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GOTLAND</t>
        </r>
      </text>
    </comment>
    <comment ref="T326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U326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GOTLAND</t>
        </r>
      </text>
    </comment>
    <comment ref="V326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UPLANDS VÄSBY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26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GOTLAND</t>
        </r>
      </text>
    </comment>
    <comment ref="X326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SUNDBYBERG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26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GOTLAND</t>
        </r>
      </text>
    </comment>
    <comment ref="Z326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SUNDBYBERG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26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GOTLAND</t>
        </r>
      </text>
    </comment>
    <comment ref="AB326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SUNDBYBERG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26" authorId="1" shapeId="0" xr:uid="{ADDDD670-7811-43AA-8D13-2A53901E6C72}">
      <text>
        <r>
          <rPr>
            <b/>
            <sz val="9"/>
            <color indexed="81"/>
            <rFont val="Tahoma"/>
            <family val="2"/>
          </rPr>
          <t>HEDEMORA</t>
        </r>
      </text>
    </comment>
    <comment ref="AD326" authorId="1" shapeId="0" xr:uid="{362337A0-9A20-4494-8162-FAD6706A78B4}">
      <text>
        <r>
          <rPr>
            <b/>
            <sz val="9"/>
            <color indexed="81"/>
            <rFont val="Tahoma"/>
            <family val="2"/>
          </rPr>
          <t>SUNDBYBERG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26" authorId="1" shapeId="0" xr:uid="{BF876A83-D6E7-4C55-B63C-D31224C3C6FD}">
      <text>
        <r>
          <rPr>
            <b/>
            <sz val="9"/>
            <color indexed="81"/>
            <rFont val="Tahoma"/>
            <family val="2"/>
          </rPr>
          <t>HEDEMORA</t>
        </r>
      </text>
    </comment>
    <comment ref="AF326" authorId="1" shapeId="0" xr:uid="{41C3ACD2-8E92-403E-9426-A3F6F0644316}">
      <text>
        <r>
          <rPr>
            <b/>
            <sz val="9"/>
            <color indexed="81"/>
            <rFont val="Tahoma"/>
            <family val="2"/>
          </rPr>
          <t>SUNDBYBERG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NACKA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27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NACKA</t>
        </r>
      </text>
    </comment>
    <comment ref="E327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F327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G327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H327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I327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J327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K327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L327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M327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N327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O327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P327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Q327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R327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MUNKEDAL</t>
        </r>
      </text>
    </comment>
    <comment ref="S327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T327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MUNKEDAL</t>
        </r>
      </text>
    </comment>
    <comment ref="U327" authorId="1" shapeId="0" xr:uid="{00000000-0006-0000-0000-00002D000000}">
      <text>
        <r>
          <rPr>
            <b/>
            <sz val="9"/>
            <color indexed="81"/>
            <rFont val="Tahoma"/>
            <family val="2"/>
          </rPr>
          <t>SOLNA</t>
        </r>
      </text>
    </comment>
    <comment ref="V327" authorId="1" shapeId="0" xr:uid="{00000000-0006-0000-0000-00002E000000}">
      <text>
        <r>
          <rPr>
            <b/>
            <sz val="9"/>
            <color indexed="81"/>
            <rFont val="Tahoma"/>
            <family val="2"/>
          </rPr>
          <t>MUNKEDAL</t>
        </r>
      </text>
    </comment>
    <comment ref="W327" authorId="1" shapeId="0" xr:uid="{00000000-0006-0000-0000-00002F000000}">
      <text>
        <r>
          <rPr>
            <b/>
            <sz val="9"/>
            <color indexed="81"/>
            <rFont val="Tahoma"/>
            <family val="2"/>
          </rPr>
          <t>SOLNA</t>
        </r>
      </text>
    </comment>
    <comment ref="X327" authorId="1" shapeId="0" xr:uid="{00000000-0006-0000-0000-000030000000}">
      <text>
        <r>
          <rPr>
            <b/>
            <sz val="9"/>
            <color indexed="81"/>
            <rFont val="Tahoma"/>
            <family val="2"/>
          </rPr>
          <t>MUNKEDAL</t>
        </r>
      </text>
    </comment>
    <comment ref="Y327" authorId="1" shapeId="0" xr:uid="{00000000-0006-0000-0000-000031000000}">
      <text>
        <r>
          <rPr>
            <b/>
            <sz val="9"/>
            <color indexed="81"/>
            <rFont val="Tahoma"/>
            <family val="2"/>
          </rPr>
          <t>SOLNA</t>
        </r>
      </text>
    </comment>
    <comment ref="Z327" authorId="1" shapeId="0" xr:uid="{00000000-0006-0000-0000-000032000000}">
      <text>
        <r>
          <rPr>
            <b/>
            <sz val="9"/>
            <color indexed="81"/>
            <rFont val="Tahoma"/>
            <family val="2"/>
          </rPr>
          <t>MUNKEDAL</t>
        </r>
      </text>
    </comment>
    <comment ref="AA327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>SOLNA</t>
        </r>
      </text>
    </comment>
    <comment ref="AB327" authorId="1" shapeId="0" xr:uid="{00000000-0006-0000-0000-000034000000}">
      <text>
        <r>
          <rPr>
            <b/>
            <sz val="9"/>
            <color indexed="81"/>
            <rFont val="Tahoma"/>
            <family val="2"/>
          </rPr>
          <t>MUNKEDAL</t>
        </r>
      </text>
    </comment>
    <comment ref="AC327" authorId="1" shapeId="0" xr:uid="{C1A195A0-2E5B-4D04-8652-9ECE94253115}">
      <text>
        <r>
          <rPr>
            <b/>
            <sz val="9"/>
            <color indexed="81"/>
            <rFont val="Tahoma"/>
            <family val="2"/>
          </rPr>
          <t>SOLNA</t>
        </r>
      </text>
    </comment>
    <comment ref="AD327" authorId="1" shapeId="0" xr:uid="{3147D89C-8BBE-4EBC-A588-6C17226EDA20}">
      <text>
        <r>
          <rPr>
            <b/>
            <sz val="9"/>
            <color indexed="81"/>
            <rFont val="Tahoma"/>
            <family val="2"/>
          </rPr>
          <t>HEDEMORA</t>
        </r>
      </text>
    </comment>
    <comment ref="AE327" authorId="1" shapeId="0" xr:uid="{F2950FF8-D5C3-4C6B-A919-1FD0B8D6DA80}">
      <text>
        <r>
          <rPr>
            <b/>
            <sz val="9"/>
            <color indexed="81"/>
            <rFont val="Tahoma"/>
            <family val="2"/>
          </rPr>
          <t>SOLNA</t>
        </r>
      </text>
    </comment>
    <comment ref="AF327" authorId="1" shapeId="0" xr:uid="{37B09CFB-767D-4BC7-AC1B-B1CE1BF695CC}">
      <text>
        <r>
          <rPr>
            <b/>
            <sz val="9"/>
            <color indexed="81"/>
            <rFont val="Tahoma"/>
            <family val="2"/>
          </rPr>
          <t>HEDEMORA</t>
        </r>
      </text>
    </comment>
  </commentList>
</comments>
</file>

<file path=xl/sharedStrings.xml><?xml version="1.0" encoding="utf-8"?>
<sst xmlns="http://schemas.openxmlformats.org/spreadsheetml/2006/main" count="402" uniqueCount="367">
  <si>
    <t>Körsträcka per bil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</si>
  <si>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</si>
  <si>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</si>
  <si>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</si>
  <si>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</si>
  <si>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</si>
  <si>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</si>
  <si>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</si>
  <si>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</si>
  <si>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</si>
  <si>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</si>
  <si>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</si>
  <si>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</si>
  <si>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</si>
  <si>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</si>
  <si>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</si>
  <si>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</si>
  <si>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</si>
  <si>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</si>
  <si>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</si>
  <si>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</si>
  <si>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</si>
  <si>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0114UPPLANDS-VÄSBY </t>
  </si>
  <si>
    <t xml:space="preserve">0115VALLENTUNA     </t>
  </si>
  <si>
    <t xml:space="preserve">0117ÖSTERÅKER      </t>
  </si>
  <si>
    <t xml:space="preserve">0120VÄRMDÖ         </t>
  </si>
  <si>
    <t xml:space="preserve">0123JÄRFÄLLA       </t>
  </si>
  <si>
    <t xml:space="preserve">0125EKERÖ          </t>
  </si>
  <si>
    <t xml:space="preserve">0126HUDDINGE       </t>
  </si>
  <si>
    <t xml:space="preserve">0127BOTKYRKA       </t>
  </si>
  <si>
    <t xml:space="preserve">0128SALEM          </t>
  </si>
  <si>
    <t xml:space="preserve">0136HANINGE        </t>
  </si>
  <si>
    <t xml:space="preserve">0138TYRESÖ         </t>
  </si>
  <si>
    <t xml:space="preserve">0139UPPLANDS-BRO   </t>
  </si>
  <si>
    <t xml:space="preserve">0140NYKVARN        </t>
  </si>
  <si>
    <t xml:space="preserve">0160TÄBY           </t>
  </si>
  <si>
    <t xml:space="preserve">0162DANDERYD       </t>
  </si>
  <si>
    <t xml:space="preserve">0163SOLLENTUNA     </t>
  </si>
  <si>
    <t xml:space="preserve">0180STOCKHOLM      </t>
  </si>
  <si>
    <t xml:space="preserve">0181SÖDERTÄLJE     </t>
  </si>
  <si>
    <t xml:space="preserve">0182NACKA          </t>
  </si>
  <si>
    <t xml:space="preserve">0183SUNDBYBERG     </t>
  </si>
  <si>
    <t xml:space="preserve">0184SOLNA          </t>
  </si>
  <si>
    <t xml:space="preserve">0186LIDINGÖ        </t>
  </si>
  <si>
    <t xml:space="preserve">0187VAXHOLM        </t>
  </si>
  <si>
    <t xml:space="preserve">0188NORRTÄLJE      </t>
  </si>
  <si>
    <t xml:space="preserve">0191SIGTUNA        </t>
  </si>
  <si>
    <t xml:space="preserve">0192NYNÄSHAMN      </t>
  </si>
  <si>
    <t xml:space="preserve">0305HÅBO           </t>
  </si>
  <si>
    <t xml:space="preserve">0319ÄLVKARLEBY     </t>
  </si>
  <si>
    <t xml:space="preserve">0360TIERP          </t>
  </si>
  <si>
    <t xml:space="preserve">0380UPPSALA        </t>
  </si>
  <si>
    <t xml:space="preserve">0381ENKÖPING       </t>
  </si>
  <si>
    <t xml:space="preserve">0382ÖSTHAMMAR      </t>
  </si>
  <si>
    <t xml:space="preserve">0428VINGÅKER       </t>
  </si>
  <si>
    <t xml:space="preserve">0461GNESTA         </t>
  </si>
  <si>
    <t xml:space="preserve">0480NYKÖPING       </t>
  </si>
  <si>
    <t xml:space="preserve">0481OXELÖSUND      </t>
  </si>
  <si>
    <t xml:space="preserve">0482FLEN           </t>
  </si>
  <si>
    <t xml:space="preserve">0483KATRINEHOLM    </t>
  </si>
  <si>
    <t xml:space="preserve">0484ESKILSTUNA     </t>
  </si>
  <si>
    <t xml:space="preserve">0486STRÄNGNÄS      </t>
  </si>
  <si>
    <t xml:space="preserve">0488TROSA          </t>
  </si>
  <si>
    <t xml:space="preserve">0509ÖDESHÖG        </t>
  </si>
  <si>
    <t xml:space="preserve">0512YDRE           </t>
  </si>
  <si>
    <t xml:space="preserve">0513KINDA          </t>
  </si>
  <si>
    <t xml:space="preserve">0560BOXHOLM        </t>
  </si>
  <si>
    <t xml:space="preserve">0561ÅTVIDABERG     </t>
  </si>
  <si>
    <t xml:space="preserve">0562FINSPÅNG       </t>
  </si>
  <si>
    <t xml:space="preserve">0563VALDEMARSVIK   </t>
  </si>
  <si>
    <t xml:space="preserve">0580LINKÖPING      </t>
  </si>
  <si>
    <t xml:space="preserve">0581NORRKÖPING     </t>
  </si>
  <si>
    <t xml:space="preserve">0582SÖDERKÖPING    </t>
  </si>
  <si>
    <t xml:space="preserve">0583MOTALA         </t>
  </si>
  <si>
    <t xml:space="preserve">0584VADSTENA       </t>
  </si>
  <si>
    <t xml:space="preserve">0586MJÖLBY         </t>
  </si>
  <si>
    <t xml:space="preserve">0604ANEBY          </t>
  </si>
  <si>
    <t xml:space="preserve">0617GNOSJÖ         </t>
  </si>
  <si>
    <t xml:space="preserve">0642MULLSJÖ        </t>
  </si>
  <si>
    <t xml:space="preserve">0643HABO           </t>
  </si>
  <si>
    <t xml:space="preserve">0662GISLAVED       </t>
  </si>
  <si>
    <t xml:space="preserve">0665VAGGERYD       </t>
  </si>
  <si>
    <t xml:space="preserve">0680JÖNKÖPING      </t>
  </si>
  <si>
    <t xml:space="preserve">0682NÄSSJÖ         </t>
  </si>
  <si>
    <t xml:space="preserve">0683VÄRNAMO        </t>
  </si>
  <si>
    <t xml:space="preserve">0684SÄVSJÖ         </t>
  </si>
  <si>
    <t xml:space="preserve">0685VETLANDA       </t>
  </si>
  <si>
    <t xml:space="preserve">0686EKSJÖ          </t>
  </si>
  <si>
    <t xml:space="preserve">0687TRANÅS         </t>
  </si>
  <si>
    <t xml:space="preserve">0760UPPVIDINGE     </t>
  </si>
  <si>
    <t xml:space="preserve">0761LESSEBO        </t>
  </si>
  <si>
    <t xml:space="preserve">0763TINGSRYD       </t>
  </si>
  <si>
    <t xml:space="preserve">0764ALVESTA        </t>
  </si>
  <si>
    <t xml:space="preserve">0765ÄLMHULT        </t>
  </si>
  <si>
    <t xml:space="preserve">0767MARKARYD       </t>
  </si>
  <si>
    <t xml:space="preserve">0780VÄXJÖ          </t>
  </si>
  <si>
    <t xml:space="preserve">0781LJUNGBY        </t>
  </si>
  <si>
    <t xml:space="preserve">0821HÖGSBY         </t>
  </si>
  <si>
    <t xml:space="preserve">0834TORSÅS         </t>
  </si>
  <si>
    <t xml:space="preserve">0840MÖRBYLÅNGA     </t>
  </si>
  <si>
    <t xml:space="preserve">0860HULTSFRED      </t>
  </si>
  <si>
    <t xml:space="preserve">0861MÖNSTERÅS      </t>
  </si>
  <si>
    <t xml:space="preserve">0862EMMABODA       </t>
  </si>
  <si>
    <t xml:space="preserve">0880KALMAR         </t>
  </si>
  <si>
    <t xml:space="preserve">0881NYBRO          </t>
  </si>
  <si>
    <t xml:space="preserve">0882OSKARSHAMN     </t>
  </si>
  <si>
    <t xml:space="preserve">0883VÄSTERVIK      </t>
  </si>
  <si>
    <t xml:space="preserve">0884VIMMERBY       </t>
  </si>
  <si>
    <t xml:space="preserve">0885BORGHOLM       </t>
  </si>
  <si>
    <t xml:space="preserve">0980GOTLAND        </t>
  </si>
  <si>
    <t xml:space="preserve">1060OLOFSTRÖM      </t>
  </si>
  <si>
    <t xml:space="preserve">1080KARLSKRONA     </t>
  </si>
  <si>
    <t xml:space="preserve">1081RONNEBY        </t>
  </si>
  <si>
    <t xml:space="preserve">1082KARLSHAMN      </t>
  </si>
  <si>
    <t xml:space="preserve">1083SÖLVESBORG     </t>
  </si>
  <si>
    <t xml:space="preserve">1214SVALÖV         </t>
  </si>
  <si>
    <t xml:space="preserve">1230STAFFANSTORP   </t>
  </si>
  <si>
    <t xml:space="preserve">1231BURLÖV         </t>
  </si>
  <si>
    <t xml:space="preserve">1233VELLINGE       </t>
  </si>
  <si>
    <t xml:space="preserve">1256ÖSTRA GÖINGE   </t>
  </si>
  <si>
    <t xml:space="preserve">1257ÖRKELLJUNGA    </t>
  </si>
  <si>
    <t xml:space="preserve">1260BJUV           </t>
  </si>
  <si>
    <t xml:space="preserve">1261KÄVLINGE       </t>
  </si>
  <si>
    <t xml:space="preserve">1262LOMMA          </t>
  </si>
  <si>
    <t xml:space="preserve">1263SVEDALA        </t>
  </si>
  <si>
    <t xml:space="preserve">1264SKURUP         </t>
  </si>
  <si>
    <t xml:space="preserve">1265SJÖBO          </t>
  </si>
  <si>
    <t xml:space="preserve">1266HÖRBY          </t>
  </si>
  <si>
    <t xml:space="preserve">1267HÖÖR           </t>
  </si>
  <si>
    <t xml:space="preserve">1270TOMELILLA      </t>
  </si>
  <si>
    <t xml:space="preserve">1272BROMÖLLA       </t>
  </si>
  <si>
    <t xml:space="preserve">1273OSBY           </t>
  </si>
  <si>
    <t xml:space="preserve">1275PERSTORP       </t>
  </si>
  <si>
    <t xml:space="preserve">1276KLIPPAN        </t>
  </si>
  <si>
    <t xml:space="preserve">1277ÅSTORP         </t>
  </si>
  <si>
    <t xml:space="preserve">1278BÅSTAD         </t>
  </si>
  <si>
    <t xml:space="preserve">1280MALMÖ          </t>
  </si>
  <si>
    <t xml:space="preserve">1281LUND           </t>
  </si>
  <si>
    <t xml:space="preserve">1282LANDSKRONA     </t>
  </si>
  <si>
    <t xml:space="preserve">1283HELSINGBORG    </t>
  </si>
  <si>
    <t xml:space="preserve">1284HÖGANÄS        </t>
  </si>
  <si>
    <t xml:space="preserve">1285ESLÖV          </t>
  </si>
  <si>
    <t xml:space="preserve">1286YSTAD          </t>
  </si>
  <si>
    <t xml:space="preserve">1287TRELLEBORG     </t>
  </si>
  <si>
    <t xml:space="preserve">1290KRISTIANSTAD   </t>
  </si>
  <si>
    <t xml:space="preserve">1291SIMRISHAMN     </t>
  </si>
  <si>
    <t xml:space="preserve">1292ÄNGELHOLM      </t>
  </si>
  <si>
    <t xml:space="preserve">1293HÄSSLEHOLM     </t>
  </si>
  <si>
    <t xml:space="preserve">1315HYLTE          </t>
  </si>
  <si>
    <t xml:space="preserve">1380HALMSTAD       </t>
  </si>
  <si>
    <t xml:space="preserve">1381LAHOLM         </t>
  </si>
  <si>
    <t xml:space="preserve">1382FALKENBERG     </t>
  </si>
  <si>
    <t xml:space="preserve">1383VARBERG        </t>
  </si>
  <si>
    <t xml:space="preserve">1384KUNGSBACKA     </t>
  </si>
  <si>
    <t xml:space="preserve">1401HÄRRYDA        </t>
  </si>
  <si>
    <t xml:space="preserve">1402PARTILLE       </t>
  </si>
  <si>
    <t xml:space="preserve">1407ÖCKERÖ         </t>
  </si>
  <si>
    <t xml:space="preserve">1415STENUNGSUND    </t>
  </si>
  <si>
    <t xml:space="preserve">1419TJÖRN          </t>
  </si>
  <si>
    <t xml:space="preserve">1421ORUST          </t>
  </si>
  <si>
    <t xml:space="preserve">1427SOTENÄS        </t>
  </si>
  <si>
    <t xml:space="preserve">1430MUNKEDAL       </t>
  </si>
  <si>
    <t xml:space="preserve">1435TANUM          </t>
  </si>
  <si>
    <t xml:space="preserve">1438DALS-ED        </t>
  </si>
  <si>
    <t xml:space="preserve">1439FÄRGELANDA     </t>
  </si>
  <si>
    <t xml:space="preserve">1440ALE            </t>
  </si>
  <si>
    <t xml:space="preserve">1441LERUM          </t>
  </si>
  <si>
    <t xml:space="preserve">1442VÅRGÅRDA       </t>
  </si>
  <si>
    <t xml:space="preserve">1443BOLLEBYGD      </t>
  </si>
  <si>
    <t xml:space="preserve">1444GRÄSTORP       </t>
  </si>
  <si>
    <t xml:space="preserve">1445ESSUNGA        </t>
  </si>
  <si>
    <t xml:space="preserve">1446KARLSBORG      </t>
  </si>
  <si>
    <t xml:space="preserve">1447GULLSPÅNG      </t>
  </si>
  <si>
    <t xml:space="preserve">1452TRANEMO        </t>
  </si>
  <si>
    <t xml:space="preserve">1460BENGTSFORS     </t>
  </si>
  <si>
    <t xml:space="preserve">1461MELLERUD       </t>
  </si>
  <si>
    <t xml:space="preserve">1462LILLA EDET     </t>
  </si>
  <si>
    <t xml:space="preserve">1463MARK           </t>
  </si>
  <si>
    <t xml:space="preserve">1465SVENLJUNGA     </t>
  </si>
  <si>
    <t xml:space="preserve">1466HERRLJUNGA     </t>
  </si>
  <si>
    <t xml:space="preserve">1470VARA           </t>
  </si>
  <si>
    <t xml:space="preserve">1471GÖTENE         </t>
  </si>
  <si>
    <t xml:space="preserve">1472TIBRO          </t>
  </si>
  <si>
    <t xml:space="preserve">1473TÖREBODA       </t>
  </si>
  <si>
    <t xml:space="preserve">1480GÖTEBORG       </t>
  </si>
  <si>
    <t xml:space="preserve">1481MÖLNDAL        </t>
  </si>
  <si>
    <t xml:space="preserve">1482KUNGÄLV        </t>
  </si>
  <si>
    <t xml:space="preserve">1484LYSEKIL        </t>
  </si>
  <si>
    <t xml:space="preserve">1485UDDEVALLA      </t>
  </si>
  <si>
    <t xml:space="preserve">1486STRÖMSTAD      </t>
  </si>
  <si>
    <t xml:space="preserve">1487VÄNERSBORG     </t>
  </si>
  <si>
    <t xml:space="preserve">1488TROLLHÄTTAN    </t>
  </si>
  <si>
    <t xml:space="preserve">1489ALINGSÅS       </t>
  </si>
  <si>
    <t xml:space="preserve">1490BORÅS          </t>
  </si>
  <si>
    <t xml:space="preserve">1491ULRICEHAMN     </t>
  </si>
  <si>
    <t xml:space="preserve">1492ÅMÅL           </t>
  </si>
  <si>
    <t xml:space="preserve">1493MARIESTAD      </t>
  </si>
  <si>
    <t xml:space="preserve">1494LIDKÖPING      </t>
  </si>
  <si>
    <t xml:space="preserve">1495SKARA          </t>
  </si>
  <si>
    <t xml:space="preserve">1496SKÖVDE         </t>
  </si>
  <si>
    <t xml:space="preserve">1497HJO            </t>
  </si>
  <si>
    <t xml:space="preserve">1498TIDAHOLM       </t>
  </si>
  <si>
    <t xml:space="preserve">1499FALKÖPING      </t>
  </si>
  <si>
    <t xml:space="preserve">1715KIL            </t>
  </si>
  <si>
    <t xml:space="preserve">1730EDA            </t>
  </si>
  <si>
    <t xml:space="preserve">1737TORSBY         </t>
  </si>
  <si>
    <t xml:space="preserve">1760STORFORS       </t>
  </si>
  <si>
    <t xml:space="preserve">1761HAMMARÖ        </t>
  </si>
  <si>
    <t xml:space="preserve">1762MUNKFORS       </t>
  </si>
  <si>
    <t xml:space="preserve">1763FORSHAGA       </t>
  </si>
  <si>
    <t xml:space="preserve">1764GRUMS          </t>
  </si>
  <si>
    <t xml:space="preserve">1765ÅRJÄNG         </t>
  </si>
  <si>
    <t xml:space="preserve">1766SUNNE          </t>
  </si>
  <si>
    <t xml:space="preserve">1780KARLSTAD       </t>
  </si>
  <si>
    <t xml:space="preserve">1781KRISTINEHAMN   </t>
  </si>
  <si>
    <t xml:space="preserve">1782FILIPSTAD      </t>
  </si>
  <si>
    <t xml:space="preserve">1783HAGFORS        </t>
  </si>
  <si>
    <t xml:space="preserve">1784ARVIKA         </t>
  </si>
  <si>
    <t xml:space="preserve">1785SÄFFLE         </t>
  </si>
  <si>
    <t xml:space="preserve">1814LEKEBERG       </t>
  </si>
  <si>
    <t xml:space="preserve">1860LAXÅ           </t>
  </si>
  <si>
    <t xml:space="preserve">1861HALLSBERG      </t>
  </si>
  <si>
    <t xml:space="preserve">1862DEGERFORS      </t>
  </si>
  <si>
    <t xml:space="preserve">1863HÄLLEFORS      </t>
  </si>
  <si>
    <t xml:space="preserve">1864LJUSNARSBERG   </t>
  </si>
  <si>
    <t xml:space="preserve">1880ÖREBRO         </t>
  </si>
  <si>
    <t xml:space="preserve">1881KUMLA          </t>
  </si>
  <si>
    <t xml:space="preserve">1882ASKERSUND      </t>
  </si>
  <si>
    <t xml:space="preserve">1883KARLSKOGA      </t>
  </si>
  <si>
    <t xml:space="preserve">1884NORA           </t>
  </si>
  <si>
    <t xml:space="preserve">1885LINDESBERG     </t>
  </si>
  <si>
    <t>1904SKINNSKATTEBERG</t>
  </si>
  <si>
    <t xml:space="preserve">1907SURAHAMMAR     </t>
  </si>
  <si>
    <t xml:space="preserve">1960KUNGSÖR        </t>
  </si>
  <si>
    <t xml:space="preserve">1961HALLSTAHAMMAR  </t>
  </si>
  <si>
    <t xml:space="preserve">1962NORBERG        </t>
  </si>
  <si>
    <t xml:space="preserve">1980VÄSTERÅS       </t>
  </si>
  <si>
    <t xml:space="preserve">1981SALA           </t>
  </si>
  <si>
    <t xml:space="preserve">1982FAGERSTA       </t>
  </si>
  <si>
    <t xml:space="preserve">1983KÖPING         </t>
  </si>
  <si>
    <t xml:space="preserve">1984ARBOGA         </t>
  </si>
  <si>
    <t xml:space="preserve">2021VANSBRO        </t>
  </si>
  <si>
    <t xml:space="preserve">2023MALUNG         </t>
  </si>
  <si>
    <t xml:space="preserve">2026GAGNEF         </t>
  </si>
  <si>
    <t xml:space="preserve">2029LEKSAND        </t>
  </si>
  <si>
    <t xml:space="preserve">2031RÄTTVIK        </t>
  </si>
  <si>
    <t xml:space="preserve">2034ORSA           </t>
  </si>
  <si>
    <t xml:space="preserve">2039ÄLVDALEN       </t>
  </si>
  <si>
    <t xml:space="preserve">2061SMEDJEBACKEN   </t>
  </si>
  <si>
    <t xml:space="preserve">2062MORA           </t>
  </si>
  <si>
    <t xml:space="preserve">2080FALUN          </t>
  </si>
  <si>
    <t xml:space="preserve">2081BORLÄNGE       </t>
  </si>
  <si>
    <t xml:space="preserve">2082SÄTER          </t>
  </si>
  <si>
    <t xml:space="preserve">2083HEDEMORA       </t>
  </si>
  <si>
    <t xml:space="preserve">2084AVESTA         </t>
  </si>
  <si>
    <t xml:space="preserve">2085LUDVIKA        </t>
  </si>
  <si>
    <t xml:space="preserve">2101OCKELBO        </t>
  </si>
  <si>
    <t xml:space="preserve">2104HOFORS         </t>
  </si>
  <si>
    <t xml:space="preserve">2121OVANÅKER       </t>
  </si>
  <si>
    <t xml:space="preserve">2132NORDANSTIG     </t>
  </si>
  <si>
    <t xml:space="preserve">2161LJUSDAL        </t>
  </si>
  <si>
    <t xml:space="preserve">2180GÄVLE          </t>
  </si>
  <si>
    <t xml:space="preserve">2181SANDVIKEN      </t>
  </si>
  <si>
    <t xml:space="preserve">2182SÖDERHAMN      </t>
  </si>
  <si>
    <t xml:space="preserve">2183BOLLNÄS        </t>
  </si>
  <si>
    <t xml:space="preserve">2184HUDIKSVALL     </t>
  </si>
  <si>
    <t xml:space="preserve">2260ÅNGE           </t>
  </si>
  <si>
    <t xml:space="preserve">2262TIMRÅ          </t>
  </si>
  <si>
    <t xml:space="preserve">2280HÄRNÖSAND      </t>
  </si>
  <si>
    <t xml:space="preserve">2281SUNDSVALL      </t>
  </si>
  <si>
    <t xml:space="preserve">2282KRAMFORS       </t>
  </si>
  <si>
    <t xml:space="preserve">2283SOLLEFTEÅ      </t>
  </si>
  <si>
    <t xml:space="preserve">2284ÖRNSKÖLDSVIK   </t>
  </si>
  <si>
    <t xml:space="preserve">2303RAGUNDA        </t>
  </si>
  <si>
    <t xml:space="preserve">2305BRÄCKE         </t>
  </si>
  <si>
    <t xml:space="preserve">2309KROKOM         </t>
  </si>
  <si>
    <t xml:space="preserve">2313STRÖMSUND      </t>
  </si>
  <si>
    <t xml:space="preserve">2321ÅRE            </t>
  </si>
  <si>
    <t xml:space="preserve">2326BERG           </t>
  </si>
  <si>
    <t xml:space="preserve">2361HÄRJEDALEN     </t>
  </si>
  <si>
    <t xml:space="preserve">2380ÖSTERSUND      </t>
  </si>
  <si>
    <t xml:space="preserve">2401NORDMALING     </t>
  </si>
  <si>
    <t xml:space="preserve">2403BJURHOLM       </t>
  </si>
  <si>
    <t xml:space="preserve">2404VINDELN        </t>
  </si>
  <si>
    <t xml:space="preserve">2409ROBERTSFORS    </t>
  </si>
  <si>
    <t xml:space="preserve">2417NORSJÖ         </t>
  </si>
  <si>
    <t xml:space="preserve">2418MALÅ           </t>
  </si>
  <si>
    <t xml:space="preserve">2421STORUMAN       </t>
  </si>
  <si>
    <t xml:space="preserve">2422SORSELE        </t>
  </si>
  <si>
    <t xml:space="preserve">2425DOROTEA        </t>
  </si>
  <si>
    <t xml:space="preserve">2460VÄNNÄS         </t>
  </si>
  <si>
    <t xml:space="preserve">2462VILHELMINA     </t>
  </si>
  <si>
    <t xml:space="preserve">2463ÅSELE          </t>
  </si>
  <si>
    <t xml:space="preserve">2480UMEÅ           </t>
  </si>
  <si>
    <t xml:space="preserve">2481LYCKSELE       </t>
  </si>
  <si>
    <t xml:space="preserve">2482SKELLEFTEÅ     </t>
  </si>
  <si>
    <t xml:space="preserve">2505ARVIDSJAUR     </t>
  </si>
  <si>
    <t xml:space="preserve">2506ARJEPLOG       </t>
  </si>
  <si>
    <t xml:space="preserve">2510JOKKMOKK       </t>
  </si>
  <si>
    <t xml:space="preserve">2513ÖVERKALIX      </t>
  </si>
  <si>
    <t xml:space="preserve">2514KALIX          </t>
  </si>
  <si>
    <t xml:space="preserve">2518ÖVERTORNEÅ     </t>
  </si>
  <si>
    <t xml:space="preserve">2521PAJALA         </t>
  </si>
  <si>
    <t xml:space="preserve">2523GÄLLIVARE      </t>
  </si>
  <si>
    <t xml:space="preserve">2560ÄLVSBYN        </t>
  </si>
  <si>
    <t xml:space="preserve">2580LULEÅ          </t>
  </si>
  <si>
    <t xml:space="preserve">2581PITEÅ          </t>
  </si>
  <si>
    <t xml:space="preserve">2582BODEN          </t>
  </si>
  <si>
    <t xml:space="preserve">2583HAPARANDA      </t>
  </si>
  <si>
    <t xml:space="preserve">2584KIRUNA         </t>
  </si>
  <si>
    <t>Region</t>
  </si>
  <si>
    <t>0 RIKET 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</si>
  <si>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</si>
  <si>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</si>
  <si>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</si>
  <si>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</si>
  <si>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</si>
  <si>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</si>
  <si>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</si>
  <si>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</si>
  <si>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</si>
  <si>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</si>
  <si>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</si>
  <si>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</si>
  <si>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</si>
  <si>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</si>
  <si>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</si>
  <si>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</si>
  <si>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</si>
  <si>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</si>
  <si>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</si>
  <si>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</si>
  <si>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</si>
  <si>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MIN</t>
  </si>
  <si>
    <t>MAX</t>
  </si>
  <si>
    <t xml:space="preserve">330KNIVSTA        </t>
  </si>
  <si>
    <t>..</t>
  </si>
  <si>
    <t>År 2000</t>
  </si>
  <si>
    <t>Körsträcka per invånare</t>
  </si>
  <si>
    <t>Kod</t>
  </si>
  <si>
    <t>År 2005</t>
  </si>
  <si>
    <t xml:space="preserve">331HEBY           </t>
  </si>
  <si>
    <t>Körsträcka per person</t>
  </si>
  <si>
    <t>År 2008</t>
  </si>
  <si>
    <t>År 2009</t>
  </si>
  <si>
    <t>År 2010</t>
  </si>
  <si>
    <t>År 1999</t>
  </si>
  <si>
    <t>Avser den sammanlagda körsträckan för alla bilar som använts under året</t>
  </si>
  <si>
    <t>Observera att körsträckan är kopplad till den kommun där ägaren till fordonet hör hemma, det behöver inte betyda att fordonet bara har körts i respektive kommun.</t>
  </si>
  <si>
    <t>År 2011</t>
  </si>
  <si>
    <t>År 2012</t>
  </si>
  <si>
    <t>Observera även att beräkningsunderlaget för antalet bilar per kommun, län och i riket som helhet i denna tabell skiljer sig från antalet fordon i tabell 1 som avser registrerade fordon vid årsskiftet.</t>
  </si>
  <si>
    <t>Källa: T.o.m. 2012 SCB, fr.o.m. 2013 Trafa</t>
  </si>
  <si>
    <t>År 2013</t>
  </si>
  <si>
    <t>År 2014</t>
  </si>
  <si>
    <t>År 2015</t>
  </si>
  <si>
    <t>År 2016</t>
  </si>
  <si>
    <t>År 2017</t>
  </si>
  <si>
    <t>År 2018</t>
  </si>
  <si>
    <t>OKÄNT LÄN</t>
  </si>
  <si>
    <t>Antal fordon som inte kan kopplas till någon specifik kommun eller län</t>
  </si>
  <si>
    <t>Dessa fordons körsträcka</t>
  </si>
  <si>
    <t>År 2019</t>
  </si>
  <si>
    <t>Kommunfolkmängd efter kön 2019-11-01 (Källa SCB)</t>
  </si>
  <si>
    <t>Antal fordon som varit i trafik under 2019</t>
  </si>
  <si>
    <t>Körsträcka för samtliga fordon som varit i trafik under 2019</t>
  </si>
  <si>
    <t>Tabell 2. Körsträcka (mil) per bil och per invånare för åren 1999, 2000, 2005, 2008, 2009, 2010, 2011, 2012, 2013, 2014, 2015, 2016, 2017, 2018 och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</si>
</sst>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"/>
    <numFmt numFmtId="165" formatCode="00"/>
  </numFmts>
  <fonts count="10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165" fontId="5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0" borderId="9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/>
    </xf>
    <xf numFmtId="3" fontId="5" fillId="0" borderId="0" xfId="0" applyNumberFormat="1" applyFont="1" applyFill="1" applyBorder="1" applyAlignment="1">
      <alignment vertical="top"/>
    </xf>
    <xf numFmtId="3" fontId="5" fillId="0" borderId="4" xfId="0" applyNumberFormat="1" applyFont="1" applyFill="1" applyBorder="1" applyAlignment="1">
      <alignment vertical="top"/>
    </xf>
    <xf numFmtId="3" fontId="5" fillId="0" borderId="4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3" fontId="5" fillId="0" borderId="5" xfId="0" applyNumberFormat="1" applyFont="1" applyBorder="1" applyAlignment="1">
      <alignment vertical="top"/>
    </xf>
    <xf numFmtId="3" fontId="5" fillId="0" borderId="12" xfId="0" applyNumberFormat="1" applyFont="1" applyBorder="1" applyAlignment="1">
      <alignment vertical="top"/>
    </xf>
    <xf numFmtId="0" fontId="5" fillId="0" borderId="6" xfId="0" applyFont="1" applyBorder="1" applyAlignment="1">
      <alignment horizontal="right" vertical="top"/>
    </xf>
    <xf numFmtId="0" fontId="5" fillId="0" borderId="7" xfId="0" applyFont="1" applyFill="1" applyBorder="1" applyAlignment="1">
      <alignment vertical="top"/>
    </xf>
    <xf numFmtId="3" fontId="5" fillId="0" borderId="7" xfId="0" applyNumberFormat="1" applyFont="1" applyFill="1" applyBorder="1" applyAlignment="1">
      <alignment vertical="top"/>
    </xf>
    <xf numFmtId="3" fontId="5" fillId="0" borderId="6" xfId="0" applyNumberFormat="1" applyFont="1" applyFill="1" applyBorder="1" applyAlignment="1">
      <alignment vertical="top"/>
    </xf>
    <xf numFmtId="3" fontId="5" fillId="0" borderId="6" xfId="0" applyNumberFormat="1" applyFont="1" applyBorder="1" applyAlignment="1">
      <alignment vertical="top"/>
    </xf>
    <xf numFmtId="3" fontId="5" fillId="0" borderId="7" xfId="0" applyNumberFormat="1" applyFont="1" applyBorder="1" applyAlignment="1">
      <alignment vertical="top"/>
    </xf>
    <xf numFmtId="3" fontId="5" fillId="0" borderId="8" xfId="0" applyNumberFormat="1" applyFont="1" applyBorder="1" applyAlignment="1">
      <alignment vertical="top"/>
    </xf>
    <xf numFmtId="3" fontId="5" fillId="0" borderId="11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0" fontId="5" fillId="0" borderId="0" xfId="0" quotePrefix="1" applyFont="1" applyFill="1" applyBorder="1" applyAlignment="1">
      <alignment vertical="top"/>
    </xf>
    <xf numFmtId="3" fontId="0" fillId="0" borderId="12" xfId="0" applyNumberFormat="1" applyBorder="1" applyAlignment="1">
      <alignment vertical="top"/>
    </xf>
    <xf numFmtId="0" fontId="5" fillId="0" borderId="4" xfId="0" applyFont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vertical="top"/>
    </xf>
    <xf numFmtId="3" fontId="0" fillId="0" borderId="1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2" xfId="0" applyNumberFormat="1" applyFont="1" applyFill="1" applyBorder="1" applyAlignment="1">
      <alignment vertical="top"/>
    </xf>
    <xf numFmtId="3" fontId="1" fillId="0" borderId="2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3" fontId="1" fillId="0" borderId="7" xfId="0" applyNumberFormat="1" applyFont="1" applyFill="1" applyBorder="1" applyAlignment="1">
      <alignment horizontal="right" vertical="top"/>
    </xf>
    <xf numFmtId="3" fontId="1" fillId="0" borderId="6" xfId="0" applyNumberFormat="1" applyFont="1" applyFill="1" applyBorder="1" applyAlignment="1">
      <alignment horizontal="right" vertical="top"/>
    </xf>
    <xf numFmtId="3" fontId="1" fillId="0" borderId="8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horizontal="right" vertical="top"/>
    </xf>
    <xf numFmtId="3" fontId="1" fillId="0" borderId="10" xfId="0" applyNumberFormat="1" applyFont="1" applyFill="1" applyBorder="1" applyAlignment="1">
      <alignment horizontal="right" vertical="top"/>
    </xf>
    <xf numFmtId="3" fontId="1" fillId="0" borderId="11" xfId="0" applyNumberFormat="1" applyFont="1" applyFill="1" applyBorder="1" applyAlignment="1">
      <alignment horizontal="right" vertical="top"/>
    </xf>
    <xf numFmtId="3" fontId="0" fillId="0" borderId="11" xfId="0" applyNumberFormat="1" applyFill="1" applyBorder="1" applyAlignment="1">
      <alignment vertical="top"/>
    </xf>
    <xf numFmtId="3" fontId="0" fillId="0" borderId="12" xfId="0" applyNumberFormat="1" applyFont="1" applyFill="1" applyBorder="1" applyAlignment="1">
      <alignment vertical="top"/>
    </xf>
    <xf numFmtId="3" fontId="0" fillId="0" borderId="12" xfId="0" applyNumberFormat="1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9" xfId="0" applyFont="1" applyBorder="1" applyAlignment="1">
      <alignment vertical="top"/>
    </xf>
    <xf numFmtId="0" fontId="1" fillId="0" borderId="9" xfId="0" applyFont="1" applyFill="1" applyBorder="1" applyAlignment="1">
      <alignment vertical="top" wrapText="1"/>
    </xf>
    <xf numFmtId="3" fontId="0" fillId="0" borderId="9" xfId="0" applyNumberFormat="1" applyBorder="1"/>
    <xf numFmtId="0" fontId="5" fillId="0" borderId="1" xfId="0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wrapText="1"/>
    </xf>
    <xf numFmtId="1" fontId="1" fillId="0" borderId="6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left" vertical="top" wrapText="1"/>
    </xf>
    <xf numFmtId="3" fontId="1" fillId="0" borderId="1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right" vertical="top"/>
    </xf>
    <xf numFmtId="0" fontId="5" fillId="0" borderId="14" xfId="0" applyFont="1" applyFill="1" applyBorder="1" applyAlignment="1">
      <alignment vertical="top"/>
    </xf>
    <xf numFmtId="3" fontId="5" fillId="0" borderId="14" xfId="0" applyNumberFormat="1" applyFont="1" applyFill="1" applyBorder="1" applyAlignment="1">
      <alignment vertical="top"/>
    </xf>
    <xf numFmtId="3" fontId="5" fillId="0" borderId="13" xfId="0" applyNumberFormat="1" applyFont="1" applyFill="1" applyBorder="1" applyAlignment="1">
      <alignment vertical="top"/>
    </xf>
    <xf numFmtId="3" fontId="5" fillId="0" borderId="13" xfId="0" applyNumberFormat="1" applyFont="1" applyBorder="1" applyAlignment="1">
      <alignment vertical="top"/>
    </xf>
    <xf numFmtId="3" fontId="5" fillId="0" borderId="14" xfId="0" applyNumberFormat="1" applyFont="1" applyBorder="1" applyAlignment="1">
      <alignment vertical="top"/>
    </xf>
    <xf numFmtId="3" fontId="5" fillId="0" borderId="15" xfId="0" applyNumberFormat="1" applyFont="1" applyBorder="1" applyAlignment="1">
      <alignment vertical="top"/>
    </xf>
    <xf numFmtId="3" fontId="5" fillId="0" borderId="9" xfId="0" applyNumberFormat="1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28575</xdr:rowOff>
        </xdr:from>
        <xdr:to>
          <xdr:col>4</xdr:col>
          <xdr:colOff>0</xdr:colOff>
          <xdr:row>8</xdr:row>
          <xdr:rowOff>114300</xdr:rowOff>
        </xdr:to>
        <xdr:sp macro="" textlink="">
          <xdr:nvSpPr>
            <xdr:cNvPr id="3083" name="Bild 3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1485900</xdr:colOff>
          <xdr:row>6</xdr:row>
          <xdr:rowOff>28575</xdr:rowOff>
        </xdr:from>
        <xdr:to>
          <xdr:col>5</xdr:col>
          <xdr:colOff>1485900</xdr:colOff>
          <xdr:row>8</xdr:row>
          <xdr:rowOff>114300</xdr:rowOff>
        </xdr:to>
        <xdr:sp macro="" textlink="">
          <xdr:nvSpPr>
            <xdr:cNvPr id="3088" name="Bild 3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1</xdr:col>
      <xdr:colOff>1582589</xdr:colOff>
      <xdr:row>4</xdr:row>
      <xdr:rowOff>72390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2048256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146797</xdr:colOff>
      <xdr:row>5</xdr:row>
      <xdr:rowOff>66947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7" y="163286"/>
          <a:ext cx="1066800" cy="72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37"/>
  <sheetViews>
    <sheetView tabSelected="1" zoomScale="85" zoomScaleNormal="85" workbookViewId="0">
      <pane xSplit="2" topLeftCell="C1" activePane="topRight" state="frozen"/>
      <selection pane="topRight"/>
    </sheetView>
  </sheetViews>
  <sheetFormatPr defaultRowHeight="12.75" x14ac:dyDescent="0.2"/>
  <cols>
    <col min="1" max="1" width="7" style="5" customWidth="1"/>
    <col min="2" max="2" width="27.5703125" style="2" customWidth="1"/>
    <col min="3" max="3" width="13.7109375" style="3" customWidth="1"/>
    <col min="4" max="4" width="13.7109375" style="4" customWidth="1"/>
    <col min="5" max="15" width="13.7109375" style="3" customWidth="1"/>
    <col min="16" max="32" width="13.7109375" style="5" customWidth="1"/>
    <col min="33" max="33" width="9.140625" style="5"/>
    <col min="34" max="36" width="30.7109375" style="5" customWidth="1"/>
    <col min="37" max="16384" width="9.140625" style="5"/>
  </cols>
  <sheetData>
    <row r="1" spans="1:36" x14ac:dyDescent="0.2">
      <c r="A1" s="1" t="s">
        <v>352</v>
      </c>
    </row>
    <row r="7" spans="1:36" ht="18" x14ac:dyDescent="0.2">
      <c r="A7" s="6" t="s">
        <v>366</v>
      </c>
      <c r="F7" s="4"/>
      <c r="H7" s="4"/>
      <c r="P7" s="3"/>
    </row>
    <row r="8" spans="1:36" ht="18" x14ac:dyDescent="0.2">
      <c r="A8" s="6" t="s">
        <v>347</v>
      </c>
      <c r="F8" s="4"/>
      <c r="H8" s="4"/>
      <c r="P8" s="3"/>
    </row>
    <row r="9" spans="1:36" ht="15.75" x14ac:dyDescent="0.2">
      <c r="A9" s="7" t="s">
        <v>348</v>
      </c>
      <c r="F9" s="4"/>
      <c r="H9" s="4"/>
      <c r="K9" s="5"/>
      <c r="P9" s="3"/>
    </row>
    <row r="10" spans="1:36" x14ac:dyDescent="0.2">
      <c r="A10" s="8" t="s">
        <v>351</v>
      </c>
      <c r="F10" s="4"/>
      <c r="H10" s="4"/>
      <c r="P10" s="3"/>
    </row>
    <row r="11" spans="1:36" x14ac:dyDescent="0.2">
      <c r="A11" s="8"/>
      <c r="F11" s="4"/>
      <c r="H11" s="4"/>
      <c r="P11" s="3"/>
    </row>
    <row r="12" spans="1:36" x14ac:dyDescent="0.2">
      <c r="A12" s="56"/>
      <c r="B12" s="57"/>
      <c r="C12" s="58" t="s">
        <v>346</v>
      </c>
      <c r="D12" s="58"/>
      <c r="E12" s="59" t="s">
        <v>337</v>
      </c>
      <c r="F12" s="58"/>
      <c r="G12" s="59" t="s">
        <v>340</v>
      </c>
      <c r="H12" s="58"/>
      <c r="I12" s="59" t="s">
        <v>343</v>
      </c>
      <c r="J12" s="58"/>
      <c r="K12" s="59" t="s">
        <v>344</v>
      </c>
      <c r="L12" s="58"/>
      <c r="M12" s="59" t="s">
        <v>345</v>
      </c>
      <c r="N12" s="58"/>
      <c r="O12" s="59" t="s">
        <v>349</v>
      </c>
      <c r="P12" s="58"/>
      <c r="Q12" s="59" t="s">
        <v>350</v>
      </c>
      <c r="R12" s="60"/>
      <c r="S12" s="59" t="s">
        <v>353</v>
      </c>
      <c r="T12" s="60"/>
      <c r="U12" s="61" t="s">
        <v>354</v>
      </c>
      <c r="V12" s="61"/>
      <c r="W12" s="61" t="s">
        <v>355</v>
      </c>
      <c r="X12" s="61"/>
      <c r="Y12" s="61" t="s">
        <v>356</v>
      </c>
      <c r="Z12" s="61"/>
      <c r="AA12" s="61" t="s">
        <v>357</v>
      </c>
      <c r="AB12" s="61"/>
      <c r="AC12" s="61" t="s">
        <v>358</v>
      </c>
      <c r="AD12" s="61"/>
      <c r="AE12" s="61" t="s">
        <v>362</v>
      </c>
      <c r="AF12" s="61"/>
    </row>
    <row r="13" spans="1:36" s="71" customFormat="1" ht="25.5" x14ac:dyDescent="0.2">
      <c r="A13" s="62" t="s">
        <v>339</v>
      </c>
      <c r="B13" s="63" t="s">
        <v>310</v>
      </c>
      <c r="C13" s="64" t="s">
        <v>0</v>
      </c>
      <c r="D13" s="63" t="s">
        <v>338</v>
      </c>
      <c r="E13" s="65" t="s">
        <v>0</v>
      </c>
      <c r="F13" s="63" t="s">
        <v>338</v>
      </c>
      <c r="G13" s="65" t="s">
        <v>0</v>
      </c>
      <c r="H13" s="63" t="s">
        <v>338</v>
      </c>
      <c r="I13" s="66" t="s">
        <v>0</v>
      </c>
      <c r="J13" s="67" t="s">
        <v>342</v>
      </c>
      <c r="K13" s="66" t="s">
        <v>0</v>
      </c>
      <c r="L13" s="67" t="s">
        <v>342</v>
      </c>
      <c r="M13" s="66" t="s">
        <v>0</v>
      </c>
      <c r="N13" s="67" t="s">
        <v>342</v>
      </c>
      <c r="O13" s="66" t="s">
        <v>0</v>
      </c>
      <c r="P13" s="67" t="s">
        <v>342</v>
      </c>
      <c r="Q13" s="68" t="s">
        <v>0</v>
      </c>
      <c r="R13" s="69" t="s">
        <v>342</v>
      </c>
      <c r="S13" s="68" t="s">
        <v>0</v>
      </c>
      <c r="T13" s="69" t="s">
        <v>342</v>
      </c>
      <c r="U13" s="70" t="s">
        <v>0</v>
      </c>
      <c r="V13" s="70" t="s">
        <v>342</v>
      </c>
      <c r="W13" s="70" t="s">
        <v>0</v>
      </c>
      <c r="X13" s="70" t="s">
        <v>342</v>
      </c>
      <c r="Y13" s="70" t="s">
        <v>0</v>
      </c>
      <c r="Z13" s="70" t="s">
        <v>342</v>
      </c>
      <c r="AA13" s="70" t="s">
        <v>0</v>
      </c>
      <c r="AB13" s="70" t="s">
        <v>342</v>
      </c>
      <c r="AC13" s="70" t="s">
        <v>0</v>
      </c>
      <c r="AD13" s="70" t="s">
        <v>342</v>
      </c>
      <c r="AE13" s="70" t="s">
        <v>0</v>
      </c>
      <c r="AF13" s="70" t="s">
        <v>342</v>
      </c>
      <c r="AH13" s="9" t="s">
        <v>363</v>
      </c>
      <c r="AI13" s="9" t="s">
        <v>364</v>
      </c>
      <c r="AJ13" s="9" t="s">
        <v>365</v>
      </c>
    </row>
    <row r="14" spans="1:36" x14ac:dyDescent="0.2">
      <c r="A14" s="72">
        <v>0</v>
      </c>
      <c r="B14" s="73" t="s">
        <v>311</v>
      </c>
      <c r="C14" s="74">
        <v>1297</v>
      </c>
      <c r="D14" s="74">
        <v>640</v>
      </c>
      <c r="E14" s="75">
        <v>1302</v>
      </c>
      <c r="F14" s="74">
        <v>659</v>
      </c>
      <c r="G14" s="75">
        <v>1298</v>
      </c>
      <c r="H14" s="74">
        <v>681</v>
      </c>
      <c r="I14" s="75">
        <v>1317</v>
      </c>
      <c r="J14" s="74">
        <v>688</v>
      </c>
      <c r="K14" s="75">
        <v>1299</v>
      </c>
      <c r="L14" s="74">
        <v>672</v>
      </c>
      <c r="M14" s="75">
        <v>1271</v>
      </c>
      <c r="N14" s="74">
        <v>667</v>
      </c>
      <c r="O14" s="76">
        <v>1260</v>
      </c>
      <c r="P14" s="77">
        <v>667</v>
      </c>
      <c r="Q14" s="76">
        <v>1235</v>
      </c>
      <c r="R14" s="78">
        <v>658</v>
      </c>
      <c r="S14" s="76">
        <v>1222.9917928612072</v>
      </c>
      <c r="T14" s="78">
        <v>651.66560385752905</v>
      </c>
      <c r="U14" s="79">
        <v>1221.8026277330896</v>
      </c>
      <c r="V14" s="79">
        <v>655</v>
      </c>
      <c r="W14" s="79">
        <v>1221.570850416595</v>
      </c>
      <c r="X14" s="78">
        <v>663</v>
      </c>
      <c r="Y14" s="79">
        <v>1224.310080921241</v>
      </c>
      <c r="Z14" s="79">
        <v>673.46765887445906</v>
      </c>
      <c r="AA14" s="79">
        <v>1211.7265094506934</v>
      </c>
      <c r="AB14" s="79">
        <v>673.30211863849195</v>
      </c>
      <c r="AC14" s="79">
        <v>1200.0414869135043</v>
      </c>
      <c r="AD14" s="79">
        <v>669.81763840921951</v>
      </c>
      <c r="AE14" s="79">
        <v>1171.0850352353796</v>
      </c>
      <c r="AF14" s="79">
        <v>650.63462303750794</v>
      </c>
      <c r="AH14" s="51">
        <f>SUM(AH15:AH35)</f>
        <v>10319473</v>
      </c>
      <c r="AI14" s="51">
        <f>SUM(AI15:AI35)</f>
        <v>5719445</v>
      </c>
      <c r="AJ14" s="51">
        <f>SUM(AJ15:AJ35)</f>
        <v>6702969380.9007368</v>
      </c>
    </row>
    <row r="15" spans="1:36" x14ac:dyDescent="0.2">
      <c r="A15" s="10" t="s">
        <v>1</v>
      </c>
      <c r="B15" s="2" t="s">
        <v>312</v>
      </c>
      <c r="C15" s="11">
        <v>1354</v>
      </c>
      <c r="D15" s="11">
        <v>569</v>
      </c>
      <c r="E15" s="12">
        <v>1366</v>
      </c>
      <c r="F15" s="11">
        <v>594</v>
      </c>
      <c r="G15" s="12">
        <v>1378</v>
      </c>
      <c r="H15" s="11">
        <v>616</v>
      </c>
      <c r="I15" s="12">
        <v>1392</v>
      </c>
      <c r="J15" s="11">
        <v>624</v>
      </c>
      <c r="K15" s="12">
        <v>1380</v>
      </c>
      <c r="L15" s="11">
        <v>606</v>
      </c>
      <c r="M15" s="12">
        <v>1338</v>
      </c>
      <c r="N15" s="11">
        <v>590</v>
      </c>
      <c r="O15" s="13">
        <v>1324</v>
      </c>
      <c r="P15" s="14">
        <v>585</v>
      </c>
      <c r="Q15" s="13">
        <v>1299</v>
      </c>
      <c r="R15" s="15">
        <v>574</v>
      </c>
      <c r="S15" s="13">
        <v>1286.3146544593876</v>
      </c>
      <c r="T15" s="15">
        <v>567.30876743441365</v>
      </c>
      <c r="U15" s="16">
        <v>1288.6390387045731</v>
      </c>
      <c r="V15" s="16">
        <v>569.96683503403722</v>
      </c>
      <c r="W15" s="16">
        <v>1283.1333877615029</v>
      </c>
      <c r="X15" s="15">
        <v>576.80872663860544</v>
      </c>
      <c r="Y15" s="16">
        <v>1283.9294868468967</v>
      </c>
      <c r="Z15" s="16">
        <v>587.2538255414371</v>
      </c>
      <c r="AA15" s="16">
        <v>1265.9291764787786</v>
      </c>
      <c r="AB15" s="16">
        <v>588.79451614692357</v>
      </c>
      <c r="AC15" s="16">
        <v>1272.8195945619379</v>
      </c>
      <c r="AD15" s="16">
        <v>589.35229180576209</v>
      </c>
      <c r="AE15" s="16">
        <v>1242.6479087108053</v>
      </c>
      <c r="AF15" s="16">
        <v>570.97958842762819</v>
      </c>
      <c r="AH15" s="49">
        <v>2374550</v>
      </c>
      <c r="AI15" s="16">
        <v>1091073</v>
      </c>
      <c r="AJ15" s="16">
        <v>1355819581.7008245</v>
      </c>
    </row>
    <row r="16" spans="1:36" x14ac:dyDescent="0.2">
      <c r="A16" s="10" t="s">
        <v>2</v>
      </c>
      <c r="B16" s="2" t="s">
        <v>313</v>
      </c>
      <c r="C16" s="11">
        <v>1339</v>
      </c>
      <c r="D16" s="11">
        <v>620</v>
      </c>
      <c r="E16" s="12">
        <v>1341</v>
      </c>
      <c r="F16" s="11">
        <v>647</v>
      </c>
      <c r="G16" s="12">
        <v>1326</v>
      </c>
      <c r="H16" s="11">
        <v>669</v>
      </c>
      <c r="I16" s="12">
        <v>1338</v>
      </c>
      <c r="J16" s="11">
        <v>664</v>
      </c>
      <c r="K16" s="12">
        <v>1314</v>
      </c>
      <c r="L16" s="11">
        <v>648</v>
      </c>
      <c r="M16" s="12">
        <v>1297</v>
      </c>
      <c r="N16" s="11">
        <v>649</v>
      </c>
      <c r="O16" s="13">
        <v>1294</v>
      </c>
      <c r="P16" s="14">
        <v>648</v>
      </c>
      <c r="Q16" s="13">
        <v>1267</v>
      </c>
      <c r="R16" s="15">
        <v>640</v>
      </c>
      <c r="S16" s="13">
        <v>1255.6018390525514</v>
      </c>
      <c r="T16" s="15">
        <v>630.04735975938456</v>
      </c>
      <c r="U16" s="16">
        <v>1247.7572714810069</v>
      </c>
      <c r="V16" s="16">
        <v>633.75894124556157</v>
      </c>
      <c r="W16" s="16">
        <v>1253.4895810336179</v>
      </c>
      <c r="X16" s="15">
        <v>645.47001784414351</v>
      </c>
      <c r="Y16" s="16">
        <v>1256.7388483004322</v>
      </c>
      <c r="Z16" s="16">
        <v>651.52733364061851</v>
      </c>
      <c r="AA16" s="16">
        <v>1244.0026665052044</v>
      </c>
      <c r="AB16" s="16">
        <v>642.07668740828512</v>
      </c>
      <c r="AC16" s="16">
        <v>1229.6974268548367</v>
      </c>
      <c r="AD16" s="16">
        <v>636.53325631596567</v>
      </c>
      <c r="AE16" s="16">
        <v>1197.230230760925</v>
      </c>
      <c r="AF16" s="16">
        <v>610.72669301697056</v>
      </c>
      <c r="AH16" s="49">
        <v>383044</v>
      </c>
      <c r="AI16" s="16">
        <v>195397</v>
      </c>
      <c r="AJ16" s="16">
        <v>233935195.39999247</v>
      </c>
    </row>
    <row r="17" spans="1:36" x14ac:dyDescent="0.2">
      <c r="A17" s="10" t="s">
        <v>3</v>
      </c>
      <c r="B17" s="2" t="s">
        <v>314</v>
      </c>
      <c r="C17" s="11">
        <v>1271</v>
      </c>
      <c r="D17" s="11">
        <v>645</v>
      </c>
      <c r="E17" s="12">
        <v>1272</v>
      </c>
      <c r="F17" s="11">
        <v>667</v>
      </c>
      <c r="G17" s="12">
        <v>1283</v>
      </c>
      <c r="H17" s="11">
        <v>690</v>
      </c>
      <c r="I17" s="12">
        <v>1283</v>
      </c>
      <c r="J17" s="11">
        <v>689</v>
      </c>
      <c r="K17" s="12">
        <v>1270</v>
      </c>
      <c r="L17" s="11">
        <v>674</v>
      </c>
      <c r="M17" s="12">
        <v>1242</v>
      </c>
      <c r="N17" s="11">
        <v>673</v>
      </c>
      <c r="O17" s="13">
        <v>1230</v>
      </c>
      <c r="P17" s="14">
        <v>679</v>
      </c>
      <c r="Q17" s="13">
        <v>1204</v>
      </c>
      <c r="R17" s="15">
        <v>667</v>
      </c>
      <c r="S17" s="13">
        <v>1180.8586086163348</v>
      </c>
      <c r="T17" s="15">
        <v>663.25347774001546</v>
      </c>
      <c r="U17" s="16">
        <v>1187.7469387625531</v>
      </c>
      <c r="V17" s="16">
        <v>666.75081508169274</v>
      </c>
      <c r="W17" s="16">
        <v>1188.2971357256145</v>
      </c>
      <c r="X17" s="15">
        <v>679.1827941649218</v>
      </c>
      <c r="Y17" s="16">
        <v>1187.548828413888</v>
      </c>
      <c r="Z17" s="16">
        <v>687.96391429745427</v>
      </c>
      <c r="AA17" s="16">
        <v>1177.2279436669332</v>
      </c>
      <c r="AB17" s="16">
        <v>687.97748464760355</v>
      </c>
      <c r="AC17" s="16">
        <v>1155.7953969021223</v>
      </c>
      <c r="AD17" s="16">
        <v>683.14260139708358</v>
      </c>
      <c r="AE17" s="16">
        <v>1123.6419070949837</v>
      </c>
      <c r="AF17" s="16">
        <v>659.08170064847047</v>
      </c>
      <c r="AH17" s="50">
        <v>297169</v>
      </c>
      <c r="AI17" s="16">
        <v>174307</v>
      </c>
      <c r="AJ17" s="16">
        <v>195858649.90000531</v>
      </c>
    </row>
    <row r="18" spans="1:36" x14ac:dyDescent="0.2">
      <c r="A18" s="10" t="s">
        <v>4</v>
      </c>
      <c r="B18" s="2" t="s">
        <v>315</v>
      </c>
      <c r="C18" s="11">
        <v>1267</v>
      </c>
      <c r="D18" s="11">
        <v>610</v>
      </c>
      <c r="E18" s="12">
        <v>1276</v>
      </c>
      <c r="F18" s="11">
        <v>630</v>
      </c>
      <c r="G18" s="12">
        <v>1265</v>
      </c>
      <c r="H18" s="11">
        <v>658</v>
      </c>
      <c r="I18" s="12">
        <v>1292</v>
      </c>
      <c r="J18" s="11">
        <v>661</v>
      </c>
      <c r="K18" s="12">
        <v>1275</v>
      </c>
      <c r="L18" s="11">
        <v>647</v>
      </c>
      <c r="M18" s="12">
        <v>1245</v>
      </c>
      <c r="N18" s="11">
        <v>646</v>
      </c>
      <c r="O18" s="13">
        <v>1234</v>
      </c>
      <c r="P18" s="14">
        <v>646</v>
      </c>
      <c r="Q18" s="13">
        <v>1210</v>
      </c>
      <c r="R18" s="15">
        <v>639</v>
      </c>
      <c r="S18" s="13">
        <v>1190.8165211271787</v>
      </c>
      <c r="T18" s="15">
        <v>634.24846391186827</v>
      </c>
      <c r="U18" s="16">
        <v>1191.0806333288369</v>
      </c>
      <c r="V18" s="16">
        <v>641.23470939251035</v>
      </c>
      <c r="W18" s="16">
        <v>1192.6708674566341</v>
      </c>
      <c r="X18" s="15">
        <v>652.34835859549435</v>
      </c>
      <c r="Y18" s="16">
        <v>1190.8020173474731</v>
      </c>
      <c r="Z18" s="16">
        <v>660.60462311488891</v>
      </c>
      <c r="AA18" s="16">
        <v>1193.1853681053228</v>
      </c>
      <c r="AB18" s="16">
        <v>658.93062776245699</v>
      </c>
      <c r="AC18" s="16">
        <v>1151.1837401526043</v>
      </c>
      <c r="AD18" s="16">
        <v>663.64046543419636</v>
      </c>
      <c r="AE18" s="16">
        <v>1125.5349671886815</v>
      </c>
      <c r="AF18" s="16">
        <v>643.35258784124778</v>
      </c>
      <c r="AH18" s="50">
        <v>465214</v>
      </c>
      <c r="AI18" s="16">
        <v>265915</v>
      </c>
      <c r="AJ18" s="16">
        <v>299296630.79997826</v>
      </c>
    </row>
    <row r="19" spans="1:36" x14ac:dyDescent="0.2">
      <c r="A19" s="10" t="s">
        <v>5</v>
      </c>
      <c r="B19" s="2" t="s">
        <v>316</v>
      </c>
      <c r="C19" s="11">
        <v>1302</v>
      </c>
      <c r="D19" s="11">
        <v>666</v>
      </c>
      <c r="E19" s="12">
        <v>1310</v>
      </c>
      <c r="F19" s="11">
        <v>689</v>
      </c>
      <c r="G19" s="12">
        <v>1327</v>
      </c>
      <c r="H19" s="11">
        <v>721</v>
      </c>
      <c r="I19" s="12">
        <v>1337</v>
      </c>
      <c r="J19" s="11">
        <v>738</v>
      </c>
      <c r="K19" s="12">
        <v>1320</v>
      </c>
      <c r="L19" s="11">
        <v>722</v>
      </c>
      <c r="M19" s="12">
        <v>1287</v>
      </c>
      <c r="N19" s="11">
        <v>720</v>
      </c>
      <c r="O19" s="13">
        <v>1284</v>
      </c>
      <c r="P19" s="14">
        <v>728</v>
      </c>
      <c r="Q19" s="13">
        <v>1255</v>
      </c>
      <c r="R19" s="15">
        <v>720</v>
      </c>
      <c r="S19" s="13">
        <v>1246.1451888344902</v>
      </c>
      <c r="T19" s="15">
        <v>717.8177499112262</v>
      </c>
      <c r="U19" s="16">
        <v>1249.3159278471421</v>
      </c>
      <c r="V19" s="16">
        <v>727.54987744990865</v>
      </c>
      <c r="W19" s="16">
        <v>1250.2049850463125</v>
      </c>
      <c r="X19" s="15">
        <v>736.36596819456577</v>
      </c>
      <c r="Y19" s="16">
        <v>1256.9253759434075</v>
      </c>
      <c r="Z19" s="16">
        <v>751.30859142844849</v>
      </c>
      <c r="AA19" s="16">
        <v>1243.7347743133532</v>
      </c>
      <c r="AB19" s="16">
        <v>753.0656429452664</v>
      </c>
      <c r="AC19" s="16">
        <v>1237.500549131498</v>
      </c>
      <c r="AD19" s="16">
        <v>751.00310665172208</v>
      </c>
      <c r="AE19" s="16">
        <v>1203.8851984771334</v>
      </c>
      <c r="AF19" s="16">
        <v>728.42226111941147</v>
      </c>
      <c r="AH19" s="50">
        <v>363351</v>
      </c>
      <c r="AI19" s="16">
        <v>219849</v>
      </c>
      <c r="AJ19" s="16">
        <v>264672956.99999928</v>
      </c>
    </row>
    <row r="20" spans="1:36" x14ac:dyDescent="0.2">
      <c r="A20" s="10" t="s">
        <v>6</v>
      </c>
      <c r="B20" s="2" t="s">
        <v>317</v>
      </c>
      <c r="C20" s="11">
        <v>1312</v>
      </c>
      <c r="D20" s="11">
        <v>705</v>
      </c>
      <c r="E20" s="12">
        <v>1319</v>
      </c>
      <c r="F20" s="11">
        <v>725</v>
      </c>
      <c r="G20" s="12">
        <v>1328</v>
      </c>
      <c r="H20" s="11">
        <v>747</v>
      </c>
      <c r="I20" s="12">
        <v>1337</v>
      </c>
      <c r="J20" s="11">
        <v>754</v>
      </c>
      <c r="K20" s="12">
        <v>1313</v>
      </c>
      <c r="L20" s="11">
        <v>735</v>
      </c>
      <c r="M20" s="12">
        <v>1289</v>
      </c>
      <c r="N20" s="11">
        <v>733</v>
      </c>
      <c r="O20" s="13">
        <v>1273</v>
      </c>
      <c r="P20" s="14">
        <v>737</v>
      </c>
      <c r="Q20" s="13">
        <v>1251</v>
      </c>
      <c r="R20" s="15">
        <v>725</v>
      </c>
      <c r="S20" s="13">
        <v>1241.8426421020879</v>
      </c>
      <c r="T20" s="15">
        <v>723.06235374645269</v>
      </c>
      <c r="U20" s="16">
        <v>1239.2782871222842</v>
      </c>
      <c r="V20" s="16">
        <v>727.28902607618181</v>
      </c>
      <c r="W20" s="16">
        <v>1241.1737264205544</v>
      </c>
      <c r="X20" s="15">
        <v>733.86730328376984</v>
      </c>
      <c r="Y20" s="16">
        <v>1239.8845774430349</v>
      </c>
      <c r="Z20" s="16">
        <v>745.41677152846853</v>
      </c>
      <c r="AA20" s="16">
        <v>1226.0945252082677</v>
      </c>
      <c r="AB20" s="16">
        <v>748.99513794903567</v>
      </c>
      <c r="AC20" s="16">
        <v>1209.1815182946884</v>
      </c>
      <c r="AD20" s="16">
        <v>742.49956167846892</v>
      </c>
      <c r="AE20" s="16">
        <v>1186.2830966908439</v>
      </c>
      <c r="AF20" s="16">
        <v>720.5628153410637</v>
      </c>
      <c r="AH20" s="50">
        <v>201290</v>
      </c>
      <c r="AI20" s="16">
        <v>122266</v>
      </c>
      <c r="AJ20" s="16">
        <v>145042089.10000271</v>
      </c>
    </row>
    <row r="21" spans="1:36" x14ac:dyDescent="0.2">
      <c r="A21" s="10" t="s">
        <v>7</v>
      </c>
      <c r="B21" s="2" t="s">
        <v>318</v>
      </c>
      <c r="C21" s="11">
        <v>1265</v>
      </c>
      <c r="D21" s="11">
        <v>673</v>
      </c>
      <c r="E21" s="12">
        <v>1275</v>
      </c>
      <c r="F21" s="11">
        <v>697</v>
      </c>
      <c r="G21" s="12">
        <v>1272</v>
      </c>
      <c r="H21" s="11">
        <v>728</v>
      </c>
      <c r="I21" s="12">
        <v>1288</v>
      </c>
      <c r="J21" s="11">
        <v>744</v>
      </c>
      <c r="K21" s="12">
        <v>1269</v>
      </c>
      <c r="L21" s="11">
        <v>732</v>
      </c>
      <c r="M21" s="12">
        <v>1247</v>
      </c>
      <c r="N21" s="11">
        <v>734</v>
      </c>
      <c r="O21" s="13">
        <v>1231</v>
      </c>
      <c r="P21" s="14">
        <v>738</v>
      </c>
      <c r="Q21" s="13">
        <v>1212</v>
      </c>
      <c r="R21" s="15">
        <v>730</v>
      </c>
      <c r="S21" s="13">
        <v>1197.2801507785621</v>
      </c>
      <c r="T21" s="15">
        <v>726.48829786324984</v>
      </c>
      <c r="U21" s="16">
        <v>1204.2490838523427</v>
      </c>
      <c r="V21" s="16">
        <v>737.01057131324012</v>
      </c>
      <c r="W21" s="16">
        <v>1199.0841086351991</v>
      </c>
      <c r="X21" s="15">
        <v>743.44205580289815</v>
      </c>
      <c r="Y21" s="16">
        <v>1200.3102050095872</v>
      </c>
      <c r="Z21" s="16">
        <v>757.09257105567178</v>
      </c>
      <c r="AA21" s="16">
        <v>1188.0744261026575</v>
      </c>
      <c r="AB21" s="16">
        <v>757.31259813391478</v>
      </c>
      <c r="AC21" s="16">
        <v>1173.6422167065386</v>
      </c>
      <c r="AD21" s="16">
        <v>750.32962775137435</v>
      </c>
      <c r="AE21" s="16">
        <v>1148.6937930327881</v>
      </c>
      <c r="AF21" s="16">
        <v>730.78952223785109</v>
      </c>
      <c r="AH21" s="50">
        <v>245415</v>
      </c>
      <c r="AI21" s="16">
        <v>156131</v>
      </c>
      <c r="AJ21" s="16">
        <v>179346710.60000223</v>
      </c>
    </row>
    <row r="22" spans="1:36" x14ac:dyDescent="0.2">
      <c r="A22" s="10" t="s">
        <v>8</v>
      </c>
      <c r="B22" s="2" t="s">
        <v>319</v>
      </c>
      <c r="C22" s="11">
        <v>1156</v>
      </c>
      <c r="D22" s="11">
        <v>646</v>
      </c>
      <c r="E22" s="12">
        <v>1136</v>
      </c>
      <c r="F22" s="11">
        <v>662</v>
      </c>
      <c r="G22" s="12">
        <v>1124</v>
      </c>
      <c r="H22" s="11">
        <v>702</v>
      </c>
      <c r="I22" s="12">
        <v>1127</v>
      </c>
      <c r="J22" s="11">
        <v>719</v>
      </c>
      <c r="K22" s="12">
        <v>1109</v>
      </c>
      <c r="L22" s="11">
        <v>709</v>
      </c>
      <c r="M22" s="12">
        <v>1083</v>
      </c>
      <c r="N22" s="11">
        <v>706</v>
      </c>
      <c r="O22" s="13">
        <v>1065</v>
      </c>
      <c r="P22" s="14">
        <v>708</v>
      </c>
      <c r="Q22" s="13">
        <v>1046</v>
      </c>
      <c r="R22" s="15">
        <v>695</v>
      </c>
      <c r="S22" s="13">
        <v>1026.2542208215309</v>
      </c>
      <c r="T22" s="15">
        <v>689.46713388281159</v>
      </c>
      <c r="U22" s="16">
        <v>1021.9176551971575</v>
      </c>
      <c r="V22" s="16">
        <v>697.30368350204105</v>
      </c>
      <c r="W22" s="16">
        <v>1022.0808357819358</v>
      </c>
      <c r="X22" s="15">
        <v>709.10263790641704</v>
      </c>
      <c r="Y22" s="16">
        <v>1026.3862950400469</v>
      </c>
      <c r="Z22" s="16">
        <v>722.05887194382797</v>
      </c>
      <c r="AA22" s="16">
        <v>1004.5043508552918</v>
      </c>
      <c r="AB22" s="16">
        <v>714.82406311975421</v>
      </c>
      <c r="AC22" s="16">
        <v>1000.2972737451792</v>
      </c>
      <c r="AD22" s="16">
        <v>695.02778134829771</v>
      </c>
      <c r="AE22" s="16">
        <v>985.61499024868931</v>
      </c>
      <c r="AF22" s="16">
        <v>677.94498121941842</v>
      </c>
      <c r="AH22" s="50">
        <v>59636</v>
      </c>
      <c r="AI22" s="16">
        <v>41020</v>
      </c>
      <c r="AJ22" s="16">
        <v>40429926.900001235</v>
      </c>
    </row>
    <row r="23" spans="1:36" x14ac:dyDescent="0.2">
      <c r="A23" s="10" t="s">
        <v>9</v>
      </c>
      <c r="B23" s="2" t="s">
        <v>320</v>
      </c>
      <c r="C23" s="11">
        <v>1248</v>
      </c>
      <c r="D23" s="11">
        <v>662</v>
      </c>
      <c r="E23" s="12">
        <v>1249</v>
      </c>
      <c r="F23" s="11">
        <v>678</v>
      </c>
      <c r="G23" s="12">
        <v>1264</v>
      </c>
      <c r="H23" s="11">
        <v>701</v>
      </c>
      <c r="I23" s="12">
        <v>1265</v>
      </c>
      <c r="J23" s="11">
        <v>715</v>
      </c>
      <c r="K23" s="12">
        <v>1240</v>
      </c>
      <c r="L23" s="11">
        <v>697</v>
      </c>
      <c r="M23" s="12">
        <v>1212</v>
      </c>
      <c r="N23" s="11">
        <v>694</v>
      </c>
      <c r="O23" s="13">
        <v>1195</v>
      </c>
      <c r="P23" s="14">
        <v>693</v>
      </c>
      <c r="Q23" s="13">
        <v>1176</v>
      </c>
      <c r="R23" s="15">
        <v>689</v>
      </c>
      <c r="S23" s="13">
        <v>1164.4116255807292</v>
      </c>
      <c r="T23" s="15">
        <v>685.6957739104289</v>
      </c>
      <c r="U23" s="16">
        <v>1165.5581518527517</v>
      </c>
      <c r="V23" s="16">
        <v>691.98176136179541</v>
      </c>
      <c r="W23" s="16">
        <v>1172.6295947777228</v>
      </c>
      <c r="X23" s="15">
        <v>699.14167414722579</v>
      </c>
      <c r="Y23" s="16">
        <v>1182.4981550125517</v>
      </c>
      <c r="Z23" s="16">
        <v>713.22563193129542</v>
      </c>
      <c r="AA23" s="16">
        <v>1165.1826740270096</v>
      </c>
      <c r="AB23" s="16">
        <v>709.97378194186797</v>
      </c>
      <c r="AC23" s="16">
        <v>1154.7395800040988</v>
      </c>
      <c r="AD23" s="16">
        <v>705.86781174466876</v>
      </c>
      <c r="AE23" s="16">
        <v>1133.2278745466363</v>
      </c>
      <c r="AF23" s="16">
        <v>692.34528194407824</v>
      </c>
      <c r="AH23" s="50">
        <v>159748</v>
      </c>
      <c r="AI23" s="16">
        <v>97598</v>
      </c>
      <c r="AJ23" s="16">
        <v>110600774.1000026</v>
      </c>
    </row>
    <row r="24" spans="1:36" x14ac:dyDescent="0.2">
      <c r="A24" s="10" t="s">
        <v>10</v>
      </c>
      <c r="B24" s="2" t="s">
        <v>321</v>
      </c>
      <c r="C24" s="11">
        <v>1277</v>
      </c>
      <c r="D24" s="11">
        <v>624</v>
      </c>
      <c r="E24" s="12">
        <v>1277</v>
      </c>
      <c r="F24" s="11">
        <v>643</v>
      </c>
      <c r="G24" s="12">
        <v>1267</v>
      </c>
      <c r="H24" s="11">
        <v>665</v>
      </c>
      <c r="I24" s="12">
        <v>1306</v>
      </c>
      <c r="J24" s="11">
        <v>681</v>
      </c>
      <c r="K24" s="12">
        <v>1289</v>
      </c>
      <c r="L24" s="11">
        <v>666</v>
      </c>
      <c r="M24" s="12">
        <v>1261</v>
      </c>
      <c r="N24" s="11">
        <v>659</v>
      </c>
      <c r="O24" s="13">
        <v>1242</v>
      </c>
      <c r="P24" s="14">
        <v>654</v>
      </c>
      <c r="Q24" s="13">
        <v>1222</v>
      </c>
      <c r="R24" s="15">
        <v>644</v>
      </c>
      <c r="S24" s="13">
        <v>1207.3557036396016</v>
      </c>
      <c r="T24" s="15">
        <v>638.40500576059924</v>
      </c>
      <c r="U24" s="16">
        <v>1204.1936272777968</v>
      </c>
      <c r="V24" s="16">
        <v>640.82618523766894</v>
      </c>
      <c r="W24" s="16">
        <v>1208.4586411897812</v>
      </c>
      <c r="X24" s="15">
        <v>647.18505890187942</v>
      </c>
      <c r="Y24" s="16">
        <v>1214.1179364782436</v>
      </c>
      <c r="Z24" s="16">
        <v>659.34975315666952</v>
      </c>
      <c r="AA24" s="16">
        <v>1200.7792238413504</v>
      </c>
      <c r="AB24" s="16">
        <v>658.70011235452728</v>
      </c>
      <c r="AC24" s="16">
        <v>1194.1824782130802</v>
      </c>
      <c r="AD24" s="16">
        <v>653.96037436623885</v>
      </c>
      <c r="AE24" s="16">
        <v>1163.545885222248</v>
      </c>
      <c r="AF24" s="16">
        <v>640.75025659945788</v>
      </c>
      <c r="AH24" s="50">
        <v>1376659</v>
      </c>
      <c r="AI24" s="16">
        <v>758109</v>
      </c>
      <c r="AJ24" s="16">
        <v>882094607.49995315</v>
      </c>
    </row>
    <row r="25" spans="1:36" x14ac:dyDescent="0.2">
      <c r="A25" s="10" t="s">
        <v>11</v>
      </c>
      <c r="B25" s="2" t="s">
        <v>322</v>
      </c>
      <c r="C25" s="11">
        <v>1303</v>
      </c>
      <c r="D25" s="11">
        <v>700</v>
      </c>
      <c r="E25" s="12">
        <v>1311</v>
      </c>
      <c r="F25" s="11">
        <v>721</v>
      </c>
      <c r="G25" s="12">
        <v>1318</v>
      </c>
      <c r="H25" s="11">
        <v>745</v>
      </c>
      <c r="I25" s="12">
        <v>1327</v>
      </c>
      <c r="J25" s="11">
        <v>746</v>
      </c>
      <c r="K25" s="12">
        <v>1304</v>
      </c>
      <c r="L25" s="11">
        <v>732</v>
      </c>
      <c r="M25" s="12">
        <v>1278</v>
      </c>
      <c r="N25" s="11">
        <v>726</v>
      </c>
      <c r="O25" s="13">
        <v>1265</v>
      </c>
      <c r="P25" s="14">
        <v>732</v>
      </c>
      <c r="Q25" s="13">
        <v>1236</v>
      </c>
      <c r="R25" s="15">
        <v>724</v>
      </c>
      <c r="S25" s="13">
        <v>1227.9356871414868</v>
      </c>
      <c r="T25" s="15">
        <v>716.23502053369668</v>
      </c>
      <c r="U25" s="16">
        <v>1223.9587076744631</v>
      </c>
      <c r="V25" s="16">
        <v>720.55916775997446</v>
      </c>
      <c r="W25" s="16">
        <v>1224.8053445279998</v>
      </c>
      <c r="X25" s="15">
        <v>729.38420486106497</v>
      </c>
      <c r="Y25" s="16">
        <v>1224.6401206604903</v>
      </c>
      <c r="Z25" s="16">
        <v>737.43812091885752</v>
      </c>
      <c r="AA25" s="16">
        <v>1210.9101194309942</v>
      </c>
      <c r="AB25" s="16">
        <v>736.76138019346956</v>
      </c>
      <c r="AC25" s="16">
        <v>1193.7119399055214</v>
      </c>
      <c r="AD25" s="16">
        <v>730.64232468611522</v>
      </c>
      <c r="AE25" s="16">
        <v>1163.9725944168131</v>
      </c>
      <c r="AF25" s="16">
        <v>713.51930150482815</v>
      </c>
      <c r="AH25" s="50">
        <v>333202</v>
      </c>
      <c r="AI25" s="16">
        <v>204254</v>
      </c>
      <c r="AJ25" s="16">
        <v>237746058.30001175</v>
      </c>
    </row>
    <row r="26" spans="1:36" x14ac:dyDescent="0.2">
      <c r="A26" s="10" t="s">
        <v>12</v>
      </c>
      <c r="B26" s="2" t="s">
        <v>323</v>
      </c>
      <c r="C26" s="11">
        <v>1321</v>
      </c>
      <c r="D26" s="11">
        <v>653</v>
      </c>
      <c r="E26" s="12">
        <v>1323</v>
      </c>
      <c r="F26" s="11">
        <v>668</v>
      </c>
      <c r="G26" s="12">
        <v>1311</v>
      </c>
      <c r="H26" s="11">
        <v>681</v>
      </c>
      <c r="I26" s="12">
        <v>1337</v>
      </c>
      <c r="J26" s="11">
        <v>686</v>
      </c>
      <c r="K26" s="12">
        <v>1317</v>
      </c>
      <c r="L26" s="11">
        <v>666</v>
      </c>
      <c r="M26" s="12">
        <v>1283</v>
      </c>
      <c r="N26" s="11">
        <v>662</v>
      </c>
      <c r="O26" s="13">
        <v>1278</v>
      </c>
      <c r="P26" s="14">
        <v>666</v>
      </c>
      <c r="Q26" s="13">
        <v>1253</v>
      </c>
      <c r="R26" s="15">
        <v>656</v>
      </c>
      <c r="S26" s="13">
        <v>1242.4653558412147</v>
      </c>
      <c r="T26" s="15">
        <v>644.71052628640655</v>
      </c>
      <c r="U26" s="16">
        <v>1239.1362381894005</v>
      </c>
      <c r="V26" s="16">
        <v>645.98737550859983</v>
      </c>
      <c r="W26" s="16">
        <v>1239.1670489100825</v>
      </c>
      <c r="X26" s="15">
        <v>655.98537809055949</v>
      </c>
      <c r="Y26" s="16">
        <v>1239.5666461833005</v>
      </c>
      <c r="Z26" s="16">
        <v>663.77582152605771</v>
      </c>
      <c r="AA26" s="16">
        <v>1224.9001820112471</v>
      </c>
      <c r="AB26" s="16">
        <v>667.05595662908217</v>
      </c>
      <c r="AC26" s="16">
        <v>1214.2724810531261</v>
      </c>
      <c r="AD26" s="16">
        <v>660.10584953990406</v>
      </c>
      <c r="AE26" s="16">
        <v>1185.7823042113971</v>
      </c>
      <c r="AF26" s="16">
        <v>639.86680073223147</v>
      </c>
      <c r="AH26" s="50">
        <v>1724529</v>
      </c>
      <c r="AI26" s="16">
        <v>930583</v>
      </c>
      <c r="AJ26" s="16">
        <v>1103468853.9999545</v>
      </c>
    </row>
    <row r="27" spans="1:36" x14ac:dyDescent="0.2">
      <c r="A27" s="10" t="s">
        <v>13</v>
      </c>
      <c r="B27" s="2" t="s">
        <v>324</v>
      </c>
      <c r="C27" s="11">
        <v>1291</v>
      </c>
      <c r="D27" s="11">
        <v>716</v>
      </c>
      <c r="E27" s="12">
        <v>1292</v>
      </c>
      <c r="F27" s="11">
        <v>730</v>
      </c>
      <c r="G27" s="12">
        <v>1280</v>
      </c>
      <c r="H27" s="11">
        <v>759</v>
      </c>
      <c r="I27" s="12">
        <v>1300</v>
      </c>
      <c r="J27" s="11">
        <v>769</v>
      </c>
      <c r="K27" s="12">
        <v>1275</v>
      </c>
      <c r="L27" s="11">
        <v>754</v>
      </c>
      <c r="M27" s="12">
        <v>1262</v>
      </c>
      <c r="N27" s="11">
        <v>759</v>
      </c>
      <c r="O27" s="13">
        <v>1253</v>
      </c>
      <c r="P27" s="14">
        <v>764</v>
      </c>
      <c r="Q27" s="13">
        <v>1236</v>
      </c>
      <c r="R27" s="15">
        <v>763</v>
      </c>
      <c r="S27" s="13">
        <v>1218.485227673644</v>
      </c>
      <c r="T27" s="15">
        <v>757.3389141263757</v>
      </c>
      <c r="U27" s="16">
        <v>1217.538495173334</v>
      </c>
      <c r="V27" s="16">
        <v>761.66389258176321</v>
      </c>
      <c r="W27" s="16">
        <v>1218.5390146991417</v>
      </c>
      <c r="X27" s="15">
        <v>769.84181987028785</v>
      </c>
      <c r="Y27" s="16">
        <v>1222.5486913474388</v>
      </c>
      <c r="Z27" s="16">
        <v>779.25330563661373</v>
      </c>
      <c r="AA27" s="16">
        <v>1212.1492194500211</v>
      </c>
      <c r="AB27" s="16">
        <v>777.51902349690215</v>
      </c>
      <c r="AC27" s="16">
        <v>1192.9505597892642</v>
      </c>
      <c r="AD27" s="16">
        <v>766.27793853646926</v>
      </c>
      <c r="AE27" s="16">
        <v>1164.6745800535932</v>
      </c>
      <c r="AF27" s="16">
        <v>746.77824269857922</v>
      </c>
      <c r="AH27" s="50">
        <v>282342</v>
      </c>
      <c r="AI27" s="16">
        <v>181035</v>
      </c>
      <c r="AJ27" s="16">
        <v>210846862.60000226</v>
      </c>
    </row>
    <row r="28" spans="1:36" x14ac:dyDescent="0.2">
      <c r="A28" s="10" t="s">
        <v>14</v>
      </c>
      <c r="B28" s="2" t="s">
        <v>325</v>
      </c>
      <c r="C28" s="11">
        <v>1249</v>
      </c>
      <c r="D28" s="11">
        <v>643</v>
      </c>
      <c r="E28" s="12">
        <v>1247</v>
      </c>
      <c r="F28" s="11">
        <v>658</v>
      </c>
      <c r="G28" s="12">
        <v>1247</v>
      </c>
      <c r="H28" s="11">
        <v>680</v>
      </c>
      <c r="I28" s="12">
        <v>1274</v>
      </c>
      <c r="J28" s="11">
        <v>682</v>
      </c>
      <c r="K28" s="12">
        <v>1251</v>
      </c>
      <c r="L28" s="11">
        <v>667</v>
      </c>
      <c r="M28" s="12">
        <v>1228</v>
      </c>
      <c r="N28" s="11">
        <v>679</v>
      </c>
      <c r="O28" s="13">
        <v>1221</v>
      </c>
      <c r="P28" s="14">
        <v>685</v>
      </c>
      <c r="Q28" s="13">
        <v>1196</v>
      </c>
      <c r="R28" s="15">
        <v>680</v>
      </c>
      <c r="S28" s="13">
        <v>1186.8065289357244</v>
      </c>
      <c r="T28" s="15">
        <v>679.11248973920203</v>
      </c>
      <c r="U28" s="16">
        <v>1184.3122357061554</v>
      </c>
      <c r="V28" s="16">
        <v>670.03255521293704</v>
      </c>
      <c r="W28" s="16">
        <v>1188.4073080891662</v>
      </c>
      <c r="X28" s="15">
        <v>681.0065351163646</v>
      </c>
      <c r="Y28" s="16">
        <v>1193.7316590980486</v>
      </c>
      <c r="Z28" s="16">
        <v>695.27545946569342</v>
      </c>
      <c r="AA28" s="16">
        <v>1186.4215424019842</v>
      </c>
      <c r="AB28" s="16">
        <v>692.2862988864722</v>
      </c>
      <c r="AC28" s="16">
        <v>1176.2192316656622</v>
      </c>
      <c r="AD28" s="16">
        <v>685.38955811720041</v>
      </c>
      <c r="AE28" s="16">
        <v>1146.2884047195644</v>
      </c>
      <c r="AF28" s="16">
        <v>663.01582620453382</v>
      </c>
      <c r="AH28" s="50">
        <v>304634</v>
      </c>
      <c r="AI28" s="16">
        <v>176201</v>
      </c>
      <c r="AJ28" s="16">
        <v>201977163.19999197</v>
      </c>
    </row>
    <row r="29" spans="1:36" x14ac:dyDescent="0.2">
      <c r="A29" s="10" t="s">
        <v>15</v>
      </c>
      <c r="B29" s="2" t="s">
        <v>326</v>
      </c>
      <c r="C29" s="11">
        <v>1270</v>
      </c>
      <c r="D29" s="11">
        <v>643</v>
      </c>
      <c r="E29" s="12">
        <v>1287</v>
      </c>
      <c r="F29" s="11">
        <v>667</v>
      </c>
      <c r="G29" s="12">
        <v>1271</v>
      </c>
      <c r="H29" s="11">
        <v>688</v>
      </c>
      <c r="I29" s="12">
        <v>1278</v>
      </c>
      <c r="J29" s="11">
        <v>682</v>
      </c>
      <c r="K29" s="12">
        <v>1252</v>
      </c>
      <c r="L29" s="11">
        <v>665</v>
      </c>
      <c r="M29" s="12">
        <v>1230</v>
      </c>
      <c r="N29" s="11">
        <v>665</v>
      </c>
      <c r="O29" s="13">
        <v>1219</v>
      </c>
      <c r="P29" s="14">
        <v>668</v>
      </c>
      <c r="Q29" s="13">
        <v>1194</v>
      </c>
      <c r="R29" s="15">
        <v>664</v>
      </c>
      <c r="S29" s="13">
        <v>1179.5927098344539</v>
      </c>
      <c r="T29" s="15">
        <v>661.6165920912722</v>
      </c>
      <c r="U29" s="16">
        <v>1181.5452415333859</v>
      </c>
      <c r="V29" s="16">
        <v>663.47301587301376</v>
      </c>
      <c r="W29" s="16">
        <v>1180.4047657661101</v>
      </c>
      <c r="X29" s="15">
        <v>677.82248860521133</v>
      </c>
      <c r="Y29" s="16">
        <v>1185.0887684977085</v>
      </c>
      <c r="Z29" s="16">
        <v>686.73703143143916</v>
      </c>
      <c r="AA29" s="16">
        <v>1181.2539792825321</v>
      </c>
      <c r="AB29" s="16">
        <v>689.64086388555597</v>
      </c>
      <c r="AC29" s="16">
        <v>1166.5734184991331</v>
      </c>
      <c r="AD29" s="16">
        <v>680.47236914753</v>
      </c>
      <c r="AE29" s="16">
        <v>1146.1622579773505</v>
      </c>
      <c r="AF29" s="16">
        <v>662.1264521067485</v>
      </c>
      <c r="AH29" s="50">
        <v>275634</v>
      </c>
      <c r="AI29" s="16">
        <v>159231</v>
      </c>
      <c r="AJ29" s="16">
        <v>182504562.49999151</v>
      </c>
    </row>
    <row r="30" spans="1:36" x14ac:dyDescent="0.2">
      <c r="A30" s="10" t="s">
        <v>16</v>
      </c>
      <c r="B30" s="2" t="s">
        <v>327</v>
      </c>
      <c r="C30" s="11">
        <v>1243</v>
      </c>
      <c r="D30" s="11">
        <v>713</v>
      </c>
      <c r="E30" s="12">
        <v>1237</v>
      </c>
      <c r="F30" s="11">
        <v>731</v>
      </c>
      <c r="G30" s="12">
        <v>1213</v>
      </c>
      <c r="H30" s="11">
        <v>767</v>
      </c>
      <c r="I30" s="12">
        <v>1252</v>
      </c>
      <c r="J30" s="11">
        <v>770</v>
      </c>
      <c r="K30" s="12">
        <v>1231</v>
      </c>
      <c r="L30" s="11">
        <v>754</v>
      </c>
      <c r="M30" s="12">
        <v>1217</v>
      </c>
      <c r="N30" s="11">
        <v>758</v>
      </c>
      <c r="O30" s="13">
        <v>1206</v>
      </c>
      <c r="P30" s="14">
        <v>765</v>
      </c>
      <c r="Q30" s="13">
        <v>1179</v>
      </c>
      <c r="R30" s="15">
        <v>757</v>
      </c>
      <c r="S30" s="13">
        <v>1171.2918446558563</v>
      </c>
      <c r="T30" s="15">
        <v>755.74482963936327</v>
      </c>
      <c r="U30" s="16">
        <v>1164.6488157916374</v>
      </c>
      <c r="V30" s="16">
        <v>763.09738634120151</v>
      </c>
      <c r="W30" s="16">
        <v>1164.3169007354932</v>
      </c>
      <c r="X30" s="15">
        <v>772.7128268072837</v>
      </c>
      <c r="Y30" s="16">
        <v>1166.9108211400464</v>
      </c>
      <c r="Z30" s="16">
        <v>785.012285261849</v>
      </c>
      <c r="AA30" s="16">
        <v>1156.5131934551512</v>
      </c>
      <c r="AB30" s="16">
        <v>784.26747953251515</v>
      </c>
      <c r="AC30" s="16">
        <v>1114.9920996918786</v>
      </c>
      <c r="AD30" s="16">
        <v>781.69953486589441</v>
      </c>
      <c r="AE30" s="16">
        <v>1083.7451983924116</v>
      </c>
      <c r="AF30" s="16">
        <v>773.00090550566301</v>
      </c>
      <c r="AH30" s="50">
        <v>287795</v>
      </c>
      <c r="AI30" s="16">
        <v>205275</v>
      </c>
      <c r="AJ30" s="16">
        <v>222465795.60000229</v>
      </c>
    </row>
    <row r="31" spans="1:36" x14ac:dyDescent="0.2">
      <c r="A31" s="10" t="s">
        <v>17</v>
      </c>
      <c r="B31" s="2" t="s">
        <v>328</v>
      </c>
      <c r="C31" s="11">
        <v>1245</v>
      </c>
      <c r="D31" s="11">
        <v>668</v>
      </c>
      <c r="E31" s="12">
        <v>1252</v>
      </c>
      <c r="F31" s="11">
        <v>684</v>
      </c>
      <c r="G31" s="12">
        <v>1255</v>
      </c>
      <c r="H31" s="11">
        <v>713</v>
      </c>
      <c r="I31" s="12">
        <v>1265</v>
      </c>
      <c r="J31" s="11">
        <v>725</v>
      </c>
      <c r="K31" s="12">
        <v>1247</v>
      </c>
      <c r="L31" s="11">
        <v>710</v>
      </c>
      <c r="M31" s="12">
        <v>1225</v>
      </c>
      <c r="N31" s="11">
        <v>708</v>
      </c>
      <c r="O31" s="13">
        <v>1217</v>
      </c>
      <c r="P31" s="14">
        <v>708</v>
      </c>
      <c r="Q31" s="13">
        <v>1183</v>
      </c>
      <c r="R31" s="15">
        <v>698</v>
      </c>
      <c r="S31" s="13">
        <v>1182.7048038386611</v>
      </c>
      <c r="T31" s="15">
        <v>694.88809665259009</v>
      </c>
      <c r="U31" s="16">
        <v>1182.636155418732</v>
      </c>
      <c r="V31" s="16">
        <v>701.18304073912657</v>
      </c>
      <c r="W31" s="16">
        <v>1185.8364228172227</v>
      </c>
      <c r="X31" s="15">
        <v>710.71544423065882</v>
      </c>
      <c r="Y31" s="16">
        <v>1186.8797060509009</v>
      </c>
      <c r="Z31" s="16">
        <v>722.0674265288485</v>
      </c>
      <c r="AA31" s="16">
        <v>1179.0259339404479</v>
      </c>
      <c r="AB31" s="16">
        <v>723.58060177933737</v>
      </c>
      <c r="AC31" s="16">
        <v>1164.3338153224688</v>
      </c>
      <c r="AD31" s="16">
        <v>712.4495679105072</v>
      </c>
      <c r="AE31" s="16">
        <v>1134.0247353566165</v>
      </c>
      <c r="AF31" s="16">
        <v>689.37075275030998</v>
      </c>
      <c r="AH31" s="50">
        <v>287333</v>
      </c>
      <c r="AI31" s="16">
        <v>174669</v>
      </c>
      <c r="AJ31" s="16">
        <v>198078966.50000483</v>
      </c>
    </row>
    <row r="32" spans="1:36" x14ac:dyDescent="0.2">
      <c r="A32" s="10" t="s">
        <v>18</v>
      </c>
      <c r="B32" s="2" t="s">
        <v>329</v>
      </c>
      <c r="C32" s="11">
        <v>1271</v>
      </c>
      <c r="D32" s="11">
        <v>692</v>
      </c>
      <c r="E32" s="12">
        <v>1270</v>
      </c>
      <c r="F32" s="11">
        <v>711</v>
      </c>
      <c r="G32" s="12">
        <v>1250</v>
      </c>
      <c r="H32" s="11">
        <v>734</v>
      </c>
      <c r="I32" s="12">
        <v>1261</v>
      </c>
      <c r="J32" s="11">
        <v>738</v>
      </c>
      <c r="K32" s="12">
        <v>1243</v>
      </c>
      <c r="L32" s="11">
        <v>727</v>
      </c>
      <c r="M32" s="12">
        <v>1224</v>
      </c>
      <c r="N32" s="11">
        <v>729</v>
      </c>
      <c r="O32" s="13">
        <v>1222</v>
      </c>
      <c r="P32" s="14">
        <v>737</v>
      </c>
      <c r="Q32" s="13">
        <v>1191</v>
      </c>
      <c r="R32" s="15">
        <v>727</v>
      </c>
      <c r="S32" s="13">
        <v>1181.7253199207264</v>
      </c>
      <c r="T32" s="15">
        <v>724.35368166997546</v>
      </c>
      <c r="U32" s="16">
        <v>1171.7905637927408</v>
      </c>
      <c r="V32" s="16">
        <v>729.59115891805527</v>
      </c>
      <c r="W32" s="16">
        <v>1169.3212838802115</v>
      </c>
      <c r="X32" s="15">
        <v>738.92925268189686</v>
      </c>
      <c r="Y32" s="16">
        <v>1180.1323054369357</v>
      </c>
      <c r="Z32" s="16">
        <v>752.2352643777524</v>
      </c>
      <c r="AA32" s="16">
        <v>1167.957763691398</v>
      </c>
      <c r="AB32" s="16">
        <v>748.29958005228252</v>
      </c>
      <c r="AC32" s="16">
        <v>1156.1411362193894</v>
      </c>
      <c r="AD32" s="16">
        <v>742.28316787298922</v>
      </c>
      <c r="AE32" s="16">
        <v>1130.2369221163526</v>
      </c>
      <c r="AF32" s="16">
        <v>722.93155676911647</v>
      </c>
      <c r="AH32" s="50">
        <v>245380</v>
      </c>
      <c r="AI32" s="16">
        <v>156952</v>
      </c>
      <c r="AJ32" s="16">
        <v>177392945.40000579</v>
      </c>
    </row>
    <row r="33" spans="1:36" x14ac:dyDescent="0.2">
      <c r="A33" s="10" t="s">
        <v>19</v>
      </c>
      <c r="B33" s="2" t="s">
        <v>330</v>
      </c>
      <c r="C33" s="11">
        <v>1318</v>
      </c>
      <c r="D33" s="11">
        <v>730</v>
      </c>
      <c r="E33" s="12">
        <v>1313</v>
      </c>
      <c r="F33" s="11">
        <v>747</v>
      </c>
      <c r="G33" s="12">
        <v>1299</v>
      </c>
      <c r="H33" s="11">
        <v>776</v>
      </c>
      <c r="I33" s="12">
        <v>1306</v>
      </c>
      <c r="J33" s="11">
        <v>794</v>
      </c>
      <c r="K33" s="12">
        <v>1285</v>
      </c>
      <c r="L33" s="11">
        <v>777</v>
      </c>
      <c r="M33" s="12">
        <v>1267</v>
      </c>
      <c r="N33" s="11">
        <v>776</v>
      </c>
      <c r="O33" s="13">
        <v>1260</v>
      </c>
      <c r="P33" s="14">
        <v>786</v>
      </c>
      <c r="Q33" s="13">
        <v>1241</v>
      </c>
      <c r="R33" s="15">
        <v>780</v>
      </c>
      <c r="S33" s="13">
        <v>1225.1218644449489</v>
      </c>
      <c r="T33" s="15">
        <v>775.2710660059239</v>
      </c>
      <c r="U33" s="16">
        <v>1219.4597903301135</v>
      </c>
      <c r="V33" s="16">
        <v>783.87237557276035</v>
      </c>
      <c r="W33" s="16">
        <v>1215.163442303751</v>
      </c>
      <c r="X33" s="15">
        <v>790.07744733387108</v>
      </c>
      <c r="Y33" s="16">
        <v>1217.930886151287</v>
      </c>
      <c r="Z33" s="16">
        <v>797.689851570055</v>
      </c>
      <c r="AA33" s="16">
        <v>1198.6646378716057</v>
      </c>
      <c r="AB33" s="16">
        <v>801.66334649068449</v>
      </c>
      <c r="AC33" s="16">
        <v>1186.0275832297348</v>
      </c>
      <c r="AD33" s="16">
        <v>792.24154606831894</v>
      </c>
      <c r="AE33" s="16">
        <v>1150.8094227386505</v>
      </c>
      <c r="AF33" s="16">
        <v>760.83720819912708</v>
      </c>
      <c r="AH33" s="50">
        <v>130697</v>
      </c>
      <c r="AI33" s="16">
        <v>86408</v>
      </c>
      <c r="AJ33" s="16">
        <v>99439140.600001305</v>
      </c>
    </row>
    <row r="34" spans="1:36" x14ac:dyDescent="0.2">
      <c r="A34" s="10" t="s">
        <v>20</v>
      </c>
      <c r="B34" s="2" t="s">
        <v>331</v>
      </c>
      <c r="C34" s="11">
        <v>1275</v>
      </c>
      <c r="D34" s="11">
        <v>645</v>
      </c>
      <c r="E34" s="12">
        <v>1275</v>
      </c>
      <c r="F34" s="11">
        <v>656</v>
      </c>
      <c r="G34" s="12">
        <v>1250</v>
      </c>
      <c r="H34" s="11">
        <v>663</v>
      </c>
      <c r="I34" s="12">
        <v>1257</v>
      </c>
      <c r="J34" s="11">
        <v>679</v>
      </c>
      <c r="K34" s="12">
        <v>1244</v>
      </c>
      <c r="L34" s="11">
        <v>668</v>
      </c>
      <c r="M34" s="12">
        <v>1228</v>
      </c>
      <c r="N34" s="11">
        <v>668</v>
      </c>
      <c r="O34" s="13">
        <v>1218</v>
      </c>
      <c r="P34" s="14">
        <v>673</v>
      </c>
      <c r="Q34" s="13">
        <v>1191</v>
      </c>
      <c r="R34" s="15">
        <v>666</v>
      </c>
      <c r="S34" s="13">
        <v>1177.0189715410122</v>
      </c>
      <c r="T34" s="15">
        <v>664.87251005940959</v>
      </c>
      <c r="U34" s="16">
        <v>1172.3092983498927</v>
      </c>
      <c r="V34" s="16">
        <v>669.59016115190775</v>
      </c>
      <c r="W34" s="16">
        <v>1167.0463601005247</v>
      </c>
      <c r="X34" s="15">
        <v>675.04624408160703</v>
      </c>
      <c r="Y34" s="16">
        <v>1172.5240046522249</v>
      </c>
      <c r="Z34" s="16">
        <v>687.65569030166318</v>
      </c>
      <c r="AA34" s="16">
        <v>1160.2086722316565</v>
      </c>
      <c r="AB34" s="16">
        <v>679.19938496633472</v>
      </c>
      <c r="AC34" s="16">
        <v>1143.8310512738244</v>
      </c>
      <c r="AD34" s="16">
        <v>671.75933196027245</v>
      </c>
      <c r="AE34" s="16">
        <v>1115.7234463970433</v>
      </c>
      <c r="AF34" s="16">
        <v>652.85724373302082</v>
      </c>
      <c r="AH34" s="50">
        <v>271621</v>
      </c>
      <c r="AI34" s="16">
        <v>158937</v>
      </c>
      <c r="AJ34" s="16">
        <v>177329737.40000686</v>
      </c>
    </row>
    <row r="35" spans="1:36" x14ac:dyDescent="0.2">
      <c r="A35" s="17" t="s">
        <v>21</v>
      </c>
      <c r="B35" s="18" t="s">
        <v>332</v>
      </c>
      <c r="C35" s="19">
        <v>1278</v>
      </c>
      <c r="D35" s="19">
        <v>704</v>
      </c>
      <c r="E35" s="20">
        <v>1289</v>
      </c>
      <c r="F35" s="19">
        <v>722</v>
      </c>
      <c r="G35" s="20">
        <v>1271</v>
      </c>
      <c r="H35" s="19">
        <v>746</v>
      </c>
      <c r="I35" s="20">
        <v>1264</v>
      </c>
      <c r="J35" s="19">
        <v>758</v>
      </c>
      <c r="K35" s="20">
        <v>1246</v>
      </c>
      <c r="L35" s="19">
        <v>749</v>
      </c>
      <c r="M35" s="20">
        <v>1231</v>
      </c>
      <c r="N35" s="19">
        <v>753</v>
      </c>
      <c r="O35" s="21">
        <v>1226</v>
      </c>
      <c r="P35" s="22">
        <v>760</v>
      </c>
      <c r="Q35" s="21">
        <v>1191</v>
      </c>
      <c r="R35" s="23">
        <v>752</v>
      </c>
      <c r="S35" s="21">
        <v>1177.8805341783716</v>
      </c>
      <c r="T35" s="23">
        <v>750.96523841020439</v>
      </c>
      <c r="U35" s="24">
        <v>1177.8422517421636</v>
      </c>
      <c r="V35" s="24">
        <v>757.7901784963733</v>
      </c>
      <c r="W35" s="24">
        <v>1171.4318647860646</v>
      </c>
      <c r="X35" s="23">
        <v>766.76435200193316</v>
      </c>
      <c r="Y35" s="24">
        <v>1174.7117304173928</v>
      </c>
      <c r="Z35" s="24">
        <v>772.29905213270092</v>
      </c>
      <c r="AA35" s="24">
        <v>1165.3523120584437</v>
      </c>
      <c r="AB35" s="24">
        <v>768.54213932150685</v>
      </c>
      <c r="AC35" s="24">
        <v>1155.3745145631117</v>
      </c>
      <c r="AD35" s="24">
        <v>758.43252124397338</v>
      </c>
      <c r="AE35" s="24">
        <v>1124.1341480196206</v>
      </c>
      <c r="AF35" s="24">
        <v>737.80990209008667</v>
      </c>
      <c r="AH35" s="48">
        <v>250230</v>
      </c>
      <c r="AI35" s="24">
        <v>164235</v>
      </c>
      <c r="AJ35" s="24">
        <v>184622171.8000024</v>
      </c>
    </row>
    <row r="36" spans="1:36" x14ac:dyDescent="0.2">
      <c r="A36" s="25">
        <v>114</v>
      </c>
      <c r="B36" s="26" t="s">
        <v>22</v>
      </c>
      <c r="C36" s="11">
        <v>1419</v>
      </c>
      <c r="D36" s="11">
        <v>585</v>
      </c>
      <c r="E36" s="12">
        <v>1426</v>
      </c>
      <c r="F36" s="11">
        <v>609</v>
      </c>
      <c r="G36" s="12">
        <v>1403</v>
      </c>
      <c r="H36" s="11">
        <v>624</v>
      </c>
      <c r="I36" s="12">
        <v>1390</v>
      </c>
      <c r="J36" s="11">
        <v>647</v>
      </c>
      <c r="K36" s="12">
        <v>1354</v>
      </c>
      <c r="L36" s="11">
        <v>620</v>
      </c>
      <c r="M36" s="12">
        <v>1312</v>
      </c>
      <c r="N36" s="11">
        <v>610</v>
      </c>
      <c r="O36" s="13">
        <v>1299</v>
      </c>
      <c r="P36" s="14">
        <v>600</v>
      </c>
      <c r="Q36" s="13">
        <v>1272</v>
      </c>
      <c r="R36" s="15">
        <v>586</v>
      </c>
      <c r="S36" s="13">
        <v>1223.3486495024581</v>
      </c>
      <c r="T36" s="15">
        <v>561.4232083313243</v>
      </c>
      <c r="U36" s="16">
        <v>1243.5621794871799</v>
      </c>
      <c r="V36" s="16">
        <v>580.07517223232253</v>
      </c>
      <c r="W36" s="16">
        <v>1251.9290167501854</v>
      </c>
      <c r="X36" s="15">
        <v>583.17310122107426</v>
      </c>
      <c r="Y36" s="16">
        <v>1256.1216051730914</v>
      </c>
      <c r="Z36" s="16">
        <v>604.93564755450768</v>
      </c>
      <c r="AA36" s="16">
        <v>1237.8117428292462</v>
      </c>
      <c r="AB36" s="16">
        <v>598.44398894207893</v>
      </c>
      <c r="AC36" s="16">
        <v>1263.3226537216713</v>
      </c>
      <c r="AD36" s="16">
        <v>585.56727256683484</v>
      </c>
      <c r="AE36" s="16">
        <v>1234.2903050564553</v>
      </c>
      <c r="AF36" s="16">
        <v>571.55257579017155</v>
      </c>
      <c r="AH36" s="50">
        <v>46510</v>
      </c>
      <c r="AI36" s="27">
        <v>21537</v>
      </c>
      <c r="AJ36" s="27">
        <v>26582910.300000876</v>
      </c>
    </row>
    <row r="37" spans="1:36" x14ac:dyDescent="0.2">
      <c r="A37" s="25">
        <v>115</v>
      </c>
      <c r="B37" s="26" t="s">
        <v>23</v>
      </c>
      <c r="C37" s="11">
        <v>1398</v>
      </c>
      <c r="D37" s="11">
        <v>663</v>
      </c>
      <c r="E37" s="12">
        <v>1411</v>
      </c>
      <c r="F37" s="11">
        <v>685</v>
      </c>
      <c r="G37" s="12">
        <v>1408</v>
      </c>
      <c r="H37" s="11">
        <v>687</v>
      </c>
      <c r="I37" s="12">
        <v>1363</v>
      </c>
      <c r="J37" s="11">
        <v>678</v>
      </c>
      <c r="K37" s="12">
        <v>1362</v>
      </c>
      <c r="L37" s="11">
        <v>676</v>
      </c>
      <c r="M37" s="12">
        <v>1325</v>
      </c>
      <c r="N37" s="11">
        <v>667</v>
      </c>
      <c r="O37" s="13">
        <v>1306</v>
      </c>
      <c r="P37" s="14">
        <v>658</v>
      </c>
      <c r="Q37" s="13">
        <v>1281</v>
      </c>
      <c r="R37" s="15">
        <v>651</v>
      </c>
      <c r="S37" s="13">
        <v>1274.8122420993568</v>
      </c>
      <c r="T37" s="15">
        <v>648.62556848815393</v>
      </c>
      <c r="U37" s="16">
        <v>1263.8406940253424</v>
      </c>
      <c r="V37" s="16">
        <v>656.29885925600684</v>
      </c>
      <c r="W37" s="16">
        <v>1276.6306492606363</v>
      </c>
      <c r="X37" s="15">
        <v>682.88931528859644</v>
      </c>
      <c r="Y37" s="16">
        <v>1276.9973417577551</v>
      </c>
      <c r="Z37" s="16">
        <v>686.82002510409757</v>
      </c>
      <c r="AA37" s="16">
        <v>1254.4661201572162</v>
      </c>
      <c r="AB37" s="16">
        <v>674.09007965242643</v>
      </c>
      <c r="AC37" s="16">
        <v>1264.6106747912258</v>
      </c>
      <c r="AD37" s="16">
        <v>673.49638221152907</v>
      </c>
      <c r="AE37" s="16">
        <v>1236.0468965131547</v>
      </c>
      <c r="AF37" s="16">
        <v>648.7793742655856</v>
      </c>
      <c r="AH37" s="50">
        <v>34040</v>
      </c>
      <c r="AI37" s="27">
        <v>17867</v>
      </c>
      <c r="AJ37" s="27">
        <v>22084449.900000535</v>
      </c>
    </row>
    <row r="38" spans="1:36" x14ac:dyDescent="0.2">
      <c r="A38" s="25">
        <v>117</v>
      </c>
      <c r="B38" s="26" t="s">
        <v>24</v>
      </c>
      <c r="C38" s="11">
        <v>1409</v>
      </c>
      <c r="D38" s="11">
        <v>650</v>
      </c>
      <c r="E38" s="12">
        <v>1395</v>
      </c>
      <c r="F38" s="11">
        <v>670</v>
      </c>
      <c r="G38" s="12">
        <v>1400</v>
      </c>
      <c r="H38" s="11">
        <v>675</v>
      </c>
      <c r="I38" s="12">
        <v>1368</v>
      </c>
      <c r="J38" s="11">
        <v>679</v>
      </c>
      <c r="K38" s="12">
        <v>1355</v>
      </c>
      <c r="L38" s="11">
        <v>674</v>
      </c>
      <c r="M38" s="12">
        <v>1329</v>
      </c>
      <c r="N38" s="11">
        <v>666</v>
      </c>
      <c r="O38" s="13">
        <v>1316</v>
      </c>
      <c r="P38" s="14">
        <v>662</v>
      </c>
      <c r="Q38" s="13">
        <v>1289</v>
      </c>
      <c r="R38" s="15">
        <v>647</v>
      </c>
      <c r="S38" s="13">
        <v>1264.844243461268</v>
      </c>
      <c r="T38" s="15">
        <v>640.13630403048808</v>
      </c>
      <c r="U38" s="16">
        <v>1264.3272775019191</v>
      </c>
      <c r="V38" s="16">
        <v>644.62901066264646</v>
      </c>
      <c r="W38" s="16">
        <v>1266.9472134935675</v>
      </c>
      <c r="X38" s="15">
        <v>653.65100371926383</v>
      </c>
      <c r="Y38" s="16">
        <v>1271.7934144627168</v>
      </c>
      <c r="Z38" s="16">
        <v>670.68001992448069</v>
      </c>
      <c r="AA38" s="16">
        <v>1249.2527090045785</v>
      </c>
      <c r="AB38" s="16">
        <v>670.55120946637828</v>
      </c>
      <c r="AC38" s="16">
        <v>1253.8868203862867</v>
      </c>
      <c r="AD38" s="16">
        <v>659.9167901842701</v>
      </c>
      <c r="AE38" s="16">
        <v>1212.1831500768064</v>
      </c>
      <c r="AF38" s="16">
        <v>643.15837662911918</v>
      </c>
      <c r="AH38" s="50">
        <v>45424</v>
      </c>
      <c r="AI38" s="27">
        <v>24101</v>
      </c>
      <c r="AJ38" s="27">
        <v>29214826.100001112</v>
      </c>
    </row>
    <row r="39" spans="1:36" x14ac:dyDescent="0.2">
      <c r="A39" s="25">
        <v>120</v>
      </c>
      <c r="B39" s="26" t="s">
        <v>25</v>
      </c>
      <c r="C39" s="11">
        <v>1392</v>
      </c>
      <c r="D39" s="11">
        <v>635</v>
      </c>
      <c r="E39" s="12">
        <v>1374</v>
      </c>
      <c r="F39" s="11">
        <v>641</v>
      </c>
      <c r="G39" s="12">
        <v>1397</v>
      </c>
      <c r="H39" s="11">
        <v>659</v>
      </c>
      <c r="I39" s="12">
        <v>1395</v>
      </c>
      <c r="J39" s="11">
        <v>656</v>
      </c>
      <c r="K39" s="12">
        <v>1355</v>
      </c>
      <c r="L39" s="11">
        <v>634</v>
      </c>
      <c r="M39" s="12">
        <v>1309</v>
      </c>
      <c r="N39" s="11">
        <v>629</v>
      </c>
      <c r="O39" s="13">
        <v>1308</v>
      </c>
      <c r="P39" s="14">
        <v>619</v>
      </c>
      <c r="Q39" s="13">
        <v>1282</v>
      </c>
      <c r="R39" s="15">
        <v>605</v>
      </c>
      <c r="S39" s="13">
        <v>1247.0782855950354</v>
      </c>
      <c r="T39" s="15">
        <v>601.67517053892925</v>
      </c>
      <c r="U39" s="16">
        <v>1251.557578730002</v>
      </c>
      <c r="V39" s="16">
        <v>601.28652958976488</v>
      </c>
      <c r="W39" s="16">
        <v>1250.2882959710121</v>
      </c>
      <c r="X39" s="15">
        <v>597.22408224992876</v>
      </c>
      <c r="Y39" s="16">
        <v>1240.7654910337474</v>
      </c>
      <c r="Z39" s="16">
        <v>597.02775294596574</v>
      </c>
      <c r="AA39" s="16">
        <v>1235.855845723117</v>
      </c>
      <c r="AB39" s="16">
        <v>593.54545602077462</v>
      </c>
      <c r="AC39" s="16">
        <v>1226.3457339205286</v>
      </c>
      <c r="AD39" s="16">
        <v>573.17308075095866</v>
      </c>
      <c r="AE39" s="16">
        <v>1202.1662574620029</v>
      </c>
      <c r="AF39" s="16">
        <v>555.80923922722411</v>
      </c>
      <c r="AH39" s="50">
        <v>44928</v>
      </c>
      <c r="AI39" s="27">
        <v>20772</v>
      </c>
      <c r="AJ39" s="27">
        <v>24971397.500000726</v>
      </c>
    </row>
    <row r="40" spans="1:36" x14ac:dyDescent="0.2">
      <c r="A40" s="25">
        <v>123</v>
      </c>
      <c r="B40" s="26" t="s">
        <v>26</v>
      </c>
      <c r="C40" s="11">
        <v>1301</v>
      </c>
      <c r="D40" s="11">
        <v>509</v>
      </c>
      <c r="E40" s="12">
        <v>1313</v>
      </c>
      <c r="F40" s="11">
        <v>526</v>
      </c>
      <c r="G40" s="12">
        <v>1286</v>
      </c>
      <c r="H40" s="11">
        <v>542</v>
      </c>
      <c r="I40" s="12">
        <v>1283</v>
      </c>
      <c r="J40" s="11">
        <v>544</v>
      </c>
      <c r="K40" s="12">
        <v>1235</v>
      </c>
      <c r="L40" s="11">
        <v>524</v>
      </c>
      <c r="M40" s="12">
        <v>1217</v>
      </c>
      <c r="N40" s="11">
        <v>521</v>
      </c>
      <c r="O40" s="13">
        <v>1208</v>
      </c>
      <c r="P40" s="14">
        <v>514</v>
      </c>
      <c r="Q40" s="13">
        <v>1197</v>
      </c>
      <c r="R40" s="15">
        <v>505</v>
      </c>
      <c r="S40" s="13">
        <v>1189.56788391446</v>
      </c>
      <c r="T40" s="15">
        <v>501.12281016875966</v>
      </c>
      <c r="U40" s="16">
        <v>1201.669687137894</v>
      </c>
      <c r="V40" s="16">
        <v>515.44254167968541</v>
      </c>
      <c r="W40" s="16">
        <v>1222.2923413360891</v>
      </c>
      <c r="X40" s="15">
        <v>537.70102569074595</v>
      </c>
      <c r="Y40" s="16">
        <v>1246.9663938085996</v>
      </c>
      <c r="Z40" s="16">
        <v>565.15886892234505</v>
      </c>
      <c r="AA40" s="16">
        <v>1227.7388574264351</v>
      </c>
      <c r="AB40" s="16">
        <v>552.98694760370734</v>
      </c>
      <c r="AC40" s="16">
        <v>1242.6758515005968</v>
      </c>
      <c r="AD40" s="16">
        <v>550.52116049698532</v>
      </c>
      <c r="AE40" s="16">
        <v>1217.0846019740275</v>
      </c>
      <c r="AF40" s="16">
        <v>541.66943697050738</v>
      </c>
      <c r="AH40" s="50">
        <v>79907</v>
      </c>
      <c r="AI40" s="27">
        <v>35563</v>
      </c>
      <c r="AJ40" s="27">
        <v>43283179.700002335</v>
      </c>
    </row>
    <row r="41" spans="1:36" x14ac:dyDescent="0.2">
      <c r="A41" s="25">
        <v>125</v>
      </c>
      <c r="B41" s="26" t="s">
        <v>27</v>
      </c>
      <c r="C41" s="11">
        <v>1392</v>
      </c>
      <c r="D41" s="11">
        <v>639</v>
      </c>
      <c r="E41" s="12">
        <v>1380</v>
      </c>
      <c r="F41" s="11">
        <v>654</v>
      </c>
      <c r="G41" s="12">
        <v>1362</v>
      </c>
      <c r="H41" s="11">
        <v>665</v>
      </c>
      <c r="I41" s="12">
        <v>1337</v>
      </c>
      <c r="J41" s="11">
        <v>655</v>
      </c>
      <c r="K41" s="12">
        <v>1323</v>
      </c>
      <c r="L41" s="11">
        <v>653</v>
      </c>
      <c r="M41" s="12">
        <v>1301</v>
      </c>
      <c r="N41" s="11">
        <v>642</v>
      </c>
      <c r="O41" s="13">
        <v>1277</v>
      </c>
      <c r="P41" s="14">
        <v>642</v>
      </c>
      <c r="Q41" s="13">
        <v>1243</v>
      </c>
      <c r="R41" s="15">
        <v>625</v>
      </c>
      <c r="S41" s="13">
        <v>1222.0548149815968</v>
      </c>
      <c r="T41" s="15">
        <v>618.854243794892</v>
      </c>
      <c r="U41" s="16">
        <v>1240.9081532488451</v>
      </c>
      <c r="V41" s="16">
        <v>636.08716157861079</v>
      </c>
      <c r="W41" s="16">
        <v>1237.5451454234044</v>
      </c>
      <c r="X41" s="15">
        <v>645.00402377854414</v>
      </c>
      <c r="Y41" s="16">
        <v>1220.4141274817302</v>
      </c>
      <c r="Z41" s="16">
        <v>642.09957484240726</v>
      </c>
      <c r="AA41" s="16">
        <v>1211.3974986218225</v>
      </c>
      <c r="AB41" s="16">
        <v>634.83318286869451</v>
      </c>
      <c r="AC41" s="16">
        <v>1207.0661569472304</v>
      </c>
      <c r="AD41" s="16">
        <v>615.11975063756745</v>
      </c>
      <c r="AE41" s="16">
        <v>1170.5434931746383</v>
      </c>
      <c r="AF41" s="16">
        <v>584.78050639993387</v>
      </c>
      <c r="AH41" s="50">
        <v>28594</v>
      </c>
      <c r="AI41" s="27">
        <v>14285</v>
      </c>
      <c r="AJ41" s="27">
        <v>16721213.79999971</v>
      </c>
    </row>
    <row r="42" spans="1:36" x14ac:dyDescent="0.2">
      <c r="A42" s="25">
        <v>126</v>
      </c>
      <c r="B42" s="26" t="s">
        <v>28</v>
      </c>
      <c r="C42" s="11">
        <v>1162</v>
      </c>
      <c r="D42" s="11">
        <v>540</v>
      </c>
      <c r="E42" s="12">
        <v>1188</v>
      </c>
      <c r="F42" s="11">
        <v>563</v>
      </c>
      <c r="G42" s="12">
        <v>1194</v>
      </c>
      <c r="H42" s="11">
        <v>567</v>
      </c>
      <c r="I42" s="12">
        <v>1271</v>
      </c>
      <c r="J42" s="11">
        <v>523</v>
      </c>
      <c r="K42" s="12">
        <v>1234</v>
      </c>
      <c r="L42" s="11">
        <v>506</v>
      </c>
      <c r="M42" s="12">
        <v>1192</v>
      </c>
      <c r="N42" s="11">
        <v>500</v>
      </c>
      <c r="O42" s="13">
        <v>1198</v>
      </c>
      <c r="P42" s="14">
        <v>496</v>
      </c>
      <c r="Q42" s="13">
        <v>1188</v>
      </c>
      <c r="R42" s="15">
        <v>493</v>
      </c>
      <c r="S42" s="13">
        <v>1172.3507266716197</v>
      </c>
      <c r="T42" s="15">
        <v>481.89992666902856</v>
      </c>
      <c r="U42" s="16">
        <v>1182.5350529633711</v>
      </c>
      <c r="V42" s="16">
        <v>479.18451972845236</v>
      </c>
      <c r="W42" s="16">
        <v>1177.570549584628</v>
      </c>
      <c r="X42" s="15">
        <v>496.69277326454539</v>
      </c>
      <c r="Y42" s="16">
        <v>1159.661606141228</v>
      </c>
      <c r="Z42" s="16">
        <v>491.86650993122907</v>
      </c>
      <c r="AA42" s="16">
        <v>1176.2346329717877</v>
      </c>
      <c r="AB42" s="16">
        <v>486.17154022442645</v>
      </c>
      <c r="AC42" s="16">
        <v>1177.8602482544834</v>
      </c>
      <c r="AD42" s="16">
        <v>476.94803302967296</v>
      </c>
      <c r="AE42" s="16">
        <v>1150.816051070645</v>
      </c>
      <c r="AF42" s="16">
        <v>462.60122412802087</v>
      </c>
      <c r="AH42" s="50">
        <v>112815</v>
      </c>
      <c r="AI42" s="27">
        <v>45349</v>
      </c>
      <c r="AJ42" s="27">
        <v>52188357.100002676</v>
      </c>
    </row>
    <row r="43" spans="1:36" x14ac:dyDescent="0.2">
      <c r="A43" s="25">
        <v>127</v>
      </c>
      <c r="B43" s="26" t="s">
        <v>29</v>
      </c>
      <c r="C43" s="11">
        <v>1390</v>
      </c>
      <c r="D43" s="11">
        <v>466</v>
      </c>
      <c r="E43" s="12">
        <v>1370</v>
      </c>
      <c r="F43" s="11">
        <v>472</v>
      </c>
      <c r="G43" s="12">
        <v>1379</v>
      </c>
      <c r="H43" s="11">
        <v>501</v>
      </c>
      <c r="I43" s="12">
        <v>1356</v>
      </c>
      <c r="J43" s="11">
        <v>495</v>
      </c>
      <c r="K43" s="12">
        <v>1343</v>
      </c>
      <c r="L43" s="11">
        <v>489</v>
      </c>
      <c r="M43" s="12">
        <v>1309</v>
      </c>
      <c r="N43" s="11">
        <v>476</v>
      </c>
      <c r="O43" s="13">
        <v>1296</v>
      </c>
      <c r="P43" s="14">
        <v>471</v>
      </c>
      <c r="Q43" s="13">
        <v>1257</v>
      </c>
      <c r="R43" s="15">
        <v>459</v>
      </c>
      <c r="S43" s="13">
        <v>1255.3972908242772</v>
      </c>
      <c r="T43" s="15">
        <v>462.02391222226623</v>
      </c>
      <c r="U43" s="16">
        <v>1273.1620300752002</v>
      </c>
      <c r="V43" s="16">
        <v>472.89448886286795</v>
      </c>
      <c r="W43" s="16">
        <v>1277.4634756259586</v>
      </c>
      <c r="X43" s="15">
        <v>485.84891579208676</v>
      </c>
      <c r="Y43" s="16">
        <v>1279.4433142559585</v>
      </c>
      <c r="Z43" s="16">
        <v>490.01584063056032</v>
      </c>
      <c r="AA43" s="16">
        <v>1266.1811621948814</v>
      </c>
      <c r="AB43" s="16">
        <v>490.81084676583248</v>
      </c>
      <c r="AC43" s="16">
        <v>1291.098821223665</v>
      </c>
      <c r="AD43" s="16">
        <v>490.21736893759208</v>
      </c>
      <c r="AE43" s="16">
        <v>1254.0024772985948</v>
      </c>
      <c r="AF43" s="16">
        <v>468.8854531178975</v>
      </c>
      <c r="AH43" s="50">
        <v>94247</v>
      </c>
      <c r="AI43" s="27">
        <v>35240</v>
      </c>
      <c r="AJ43" s="27">
        <v>44191047.300002486</v>
      </c>
    </row>
    <row r="44" spans="1:36" x14ac:dyDescent="0.2">
      <c r="A44" s="25">
        <v>128</v>
      </c>
      <c r="B44" s="26" t="s">
        <v>30</v>
      </c>
      <c r="C44" s="11">
        <v>1444</v>
      </c>
      <c r="D44" s="11">
        <v>554</v>
      </c>
      <c r="E44" s="12">
        <v>1438</v>
      </c>
      <c r="F44" s="11">
        <v>566</v>
      </c>
      <c r="G44" s="12">
        <v>1441</v>
      </c>
      <c r="H44" s="11">
        <v>586</v>
      </c>
      <c r="I44" s="12">
        <v>1401</v>
      </c>
      <c r="J44" s="11">
        <v>579</v>
      </c>
      <c r="K44" s="12">
        <v>1373</v>
      </c>
      <c r="L44" s="11">
        <v>565</v>
      </c>
      <c r="M44" s="12">
        <v>1344</v>
      </c>
      <c r="N44" s="11">
        <v>553</v>
      </c>
      <c r="O44" s="13">
        <v>1292</v>
      </c>
      <c r="P44" s="14">
        <v>536</v>
      </c>
      <c r="Q44" s="13">
        <v>1259</v>
      </c>
      <c r="R44" s="15">
        <v>524</v>
      </c>
      <c r="S44" s="13">
        <v>1231.3322523058505</v>
      </c>
      <c r="T44" s="15">
        <v>517.73412147369277</v>
      </c>
      <c r="U44" s="16">
        <v>1248.463244353178</v>
      </c>
      <c r="V44" s="16">
        <v>528.95988068605311</v>
      </c>
      <c r="W44" s="16">
        <v>1261.6938879210088</v>
      </c>
      <c r="X44" s="15">
        <v>529.97606415415953</v>
      </c>
      <c r="Y44" s="16">
        <v>1266.8121854116293</v>
      </c>
      <c r="Z44" s="16">
        <v>535.74805171376966</v>
      </c>
      <c r="AA44" s="16">
        <v>1251.6523429850338</v>
      </c>
      <c r="AB44" s="16">
        <v>536.93744974497497</v>
      </c>
      <c r="AC44" s="16">
        <v>1266.5710492687813</v>
      </c>
      <c r="AD44" s="16">
        <v>531.67599833114946</v>
      </c>
      <c r="AE44" s="16">
        <v>1255.4740278375536</v>
      </c>
      <c r="AF44" s="16">
        <v>521.88478974052555</v>
      </c>
      <c r="AH44" s="50">
        <v>16765</v>
      </c>
      <c r="AI44" s="27">
        <v>6969</v>
      </c>
      <c r="AJ44" s="27">
        <v>8749398.4999999106</v>
      </c>
    </row>
    <row r="45" spans="1:36" x14ac:dyDescent="0.2">
      <c r="A45" s="25">
        <v>136</v>
      </c>
      <c r="B45" s="26" t="s">
        <v>31</v>
      </c>
      <c r="C45" s="11">
        <v>1369</v>
      </c>
      <c r="D45" s="11">
        <v>521</v>
      </c>
      <c r="E45" s="12">
        <v>1366</v>
      </c>
      <c r="F45" s="11">
        <v>536</v>
      </c>
      <c r="G45" s="12">
        <v>1358</v>
      </c>
      <c r="H45" s="11">
        <v>548</v>
      </c>
      <c r="I45" s="12">
        <v>1336</v>
      </c>
      <c r="J45" s="11">
        <v>550</v>
      </c>
      <c r="K45" s="12">
        <v>1318</v>
      </c>
      <c r="L45" s="11">
        <v>540</v>
      </c>
      <c r="M45" s="12">
        <v>1299</v>
      </c>
      <c r="N45" s="11">
        <v>538</v>
      </c>
      <c r="O45" s="13">
        <v>1272</v>
      </c>
      <c r="P45" s="14">
        <v>530</v>
      </c>
      <c r="Q45" s="13">
        <v>1243</v>
      </c>
      <c r="R45" s="15">
        <v>521</v>
      </c>
      <c r="S45" s="13">
        <v>1227.8927239787395</v>
      </c>
      <c r="T45" s="15">
        <v>520.0354536904166</v>
      </c>
      <c r="U45" s="16">
        <v>1238.3407017341606</v>
      </c>
      <c r="V45" s="16">
        <v>522.43723158203238</v>
      </c>
      <c r="W45" s="16">
        <v>1243.3190330222385</v>
      </c>
      <c r="X45" s="15">
        <v>534.3805813731019</v>
      </c>
      <c r="Y45" s="16">
        <v>1249.5174247294308</v>
      </c>
      <c r="Z45" s="16">
        <v>546.47357661667195</v>
      </c>
      <c r="AA45" s="16">
        <v>1218.8738582920009</v>
      </c>
      <c r="AB45" s="16">
        <v>542.09167562007144</v>
      </c>
      <c r="AC45" s="16">
        <v>1239.2853407411305</v>
      </c>
      <c r="AD45" s="16">
        <v>542.20460951786811</v>
      </c>
      <c r="AE45" s="16">
        <v>1201.2035192858464</v>
      </c>
      <c r="AF45" s="16">
        <v>532.31038579237702</v>
      </c>
      <c r="AH45" s="50">
        <v>91500</v>
      </c>
      <c r="AI45" s="27">
        <v>40548</v>
      </c>
      <c r="AJ45" s="27">
        <v>48706400.3000025</v>
      </c>
    </row>
    <row r="46" spans="1:36" x14ac:dyDescent="0.2">
      <c r="A46" s="25">
        <v>138</v>
      </c>
      <c r="B46" s="26" t="s">
        <v>32</v>
      </c>
      <c r="C46" s="11">
        <v>1293</v>
      </c>
      <c r="D46" s="11">
        <v>527</v>
      </c>
      <c r="E46" s="12">
        <v>1325</v>
      </c>
      <c r="F46" s="11">
        <v>535</v>
      </c>
      <c r="G46" s="12">
        <v>1303</v>
      </c>
      <c r="H46" s="11">
        <v>530</v>
      </c>
      <c r="I46" s="12">
        <v>1251</v>
      </c>
      <c r="J46" s="11">
        <v>517</v>
      </c>
      <c r="K46" s="12">
        <v>1244</v>
      </c>
      <c r="L46" s="11">
        <v>513</v>
      </c>
      <c r="M46" s="12">
        <v>1209</v>
      </c>
      <c r="N46" s="11">
        <v>498</v>
      </c>
      <c r="O46" s="13">
        <v>1198</v>
      </c>
      <c r="P46" s="14">
        <v>497</v>
      </c>
      <c r="Q46" s="13">
        <v>1173</v>
      </c>
      <c r="R46" s="15">
        <v>486</v>
      </c>
      <c r="S46" s="13">
        <v>1139.7437398108866</v>
      </c>
      <c r="T46" s="15">
        <v>475.6449552103399</v>
      </c>
      <c r="U46" s="16">
        <v>1149.3843442882801</v>
      </c>
      <c r="V46" s="16">
        <v>481.86354997341817</v>
      </c>
      <c r="W46" s="16">
        <v>1155.2030825763193</v>
      </c>
      <c r="X46" s="15">
        <v>491.86312610009776</v>
      </c>
      <c r="Y46" s="16">
        <v>1142.4667687519072</v>
      </c>
      <c r="Z46" s="16">
        <v>483.96718560582934</v>
      </c>
      <c r="AA46" s="16">
        <v>1131.6658881776309</v>
      </c>
      <c r="AB46" s="16">
        <v>479.66743895200756</v>
      </c>
      <c r="AC46" s="16">
        <v>1130.4954591475039</v>
      </c>
      <c r="AD46" s="16">
        <v>465.70198527724631</v>
      </c>
      <c r="AE46" s="16">
        <v>1106.856979521327</v>
      </c>
      <c r="AF46" s="16">
        <v>451.53064883914163</v>
      </c>
      <c r="AH46" s="50">
        <v>48240</v>
      </c>
      <c r="AI46" s="27">
        <v>19679</v>
      </c>
      <c r="AJ46" s="27">
        <v>21781838.500000194</v>
      </c>
    </row>
    <row r="47" spans="1:36" x14ac:dyDescent="0.2">
      <c r="A47" s="25">
        <v>139</v>
      </c>
      <c r="B47" s="26" t="s">
        <v>33</v>
      </c>
      <c r="C47" s="11">
        <v>1443</v>
      </c>
      <c r="D47" s="11">
        <v>601</v>
      </c>
      <c r="E47" s="12">
        <v>1442</v>
      </c>
      <c r="F47" s="11">
        <v>620</v>
      </c>
      <c r="G47" s="12">
        <v>1427</v>
      </c>
      <c r="H47" s="11">
        <v>625</v>
      </c>
      <c r="I47" s="12">
        <v>1378</v>
      </c>
      <c r="J47" s="11">
        <v>625</v>
      </c>
      <c r="K47" s="12">
        <v>1381</v>
      </c>
      <c r="L47" s="11">
        <v>612</v>
      </c>
      <c r="M47" s="12">
        <v>1357</v>
      </c>
      <c r="N47" s="11">
        <v>605</v>
      </c>
      <c r="O47" s="13">
        <v>1352</v>
      </c>
      <c r="P47" s="14">
        <v>612</v>
      </c>
      <c r="Q47" s="13">
        <v>1276</v>
      </c>
      <c r="R47" s="15">
        <v>589</v>
      </c>
      <c r="S47" s="13">
        <v>1270.3518023562424</v>
      </c>
      <c r="T47" s="15">
        <v>587.47637324659081</v>
      </c>
      <c r="U47" s="16">
        <v>1292.2850094550431</v>
      </c>
      <c r="V47" s="16">
        <v>595.23492754770655</v>
      </c>
      <c r="W47" s="16">
        <v>1280.977858800105</v>
      </c>
      <c r="X47" s="15">
        <v>601.72203495386191</v>
      </c>
      <c r="Y47" s="16">
        <v>1311.2683428037822</v>
      </c>
      <c r="Z47" s="16">
        <v>633.18415335463965</v>
      </c>
      <c r="AA47" s="16">
        <v>1285.6435492058908</v>
      </c>
      <c r="AB47" s="16">
        <v>645.88985681495353</v>
      </c>
      <c r="AC47" s="16">
        <v>1299.3908085650216</v>
      </c>
      <c r="AD47" s="16">
        <v>710.20714086080784</v>
      </c>
      <c r="AE47" s="16">
        <v>1222.8190134750844</v>
      </c>
      <c r="AF47" s="16">
        <v>674.46612798745059</v>
      </c>
      <c r="AH47" s="50">
        <v>29331</v>
      </c>
      <c r="AI47" s="27">
        <v>16178</v>
      </c>
      <c r="AJ47" s="27">
        <v>19782765.999999914</v>
      </c>
    </row>
    <row r="48" spans="1:36" x14ac:dyDescent="0.2">
      <c r="A48" s="25">
        <v>140</v>
      </c>
      <c r="B48" s="26" t="s">
        <v>34</v>
      </c>
      <c r="C48" s="11">
        <v>1378</v>
      </c>
      <c r="D48" s="11">
        <v>685</v>
      </c>
      <c r="E48" s="12">
        <v>1397</v>
      </c>
      <c r="F48" s="11">
        <v>704</v>
      </c>
      <c r="G48" s="12">
        <v>1403</v>
      </c>
      <c r="H48" s="11">
        <v>710</v>
      </c>
      <c r="I48" s="12">
        <v>1376</v>
      </c>
      <c r="J48" s="11">
        <v>740</v>
      </c>
      <c r="K48" s="12">
        <v>1363</v>
      </c>
      <c r="L48" s="11">
        <v>728</v>
      </c>
      <c r="M48" s="12">
        <v>1340</v>
      </c>
      <c r="N48" s="11">
        <v>724</v>
      </c>
      <c r="O48" s="13">
        <v>1324</v>
      </c>
      <c r="P48" s="14">
        <v>714</v>
      </c>
      <c r="Q48" s="13">
        <v>1300</v>
      </c>
      <c r="R48" s="15">
        <v>708</v>
      </c>
      <c r="S48" s="13">
        <v>1294.906095929681</v>
      </c>
      <c r="T48" s="15">
        <v>712.38894028595678</v>
      </c>
      <c r="U48" s="16">
        <v>1273.1406249999975</v>
      </c>
      <c r="V48" s="16">
        <v>720.3295641447354</v>
      </c>
      <c r="W48" s="16">
        <v>1276.2627423334418</v>
      </c>
      <c r="X48" s="15">
        <v>718.47552336540809</v>
      </c>
      <c r="Y48" s="16">
        <v>1269.8514660756864</v>
      </c>
      <c r="Z48" s="16">
        <v>717.14149417540921</v>
      </c>
      <c r="AA48" s="16">
        <v>1268.7661359159567</v>
      </c>
      <c r="AB48" s="16">
        <v>728.63153280543065</v>
      </c>
      <c r="AC48" s="16">
        <v>1278.8619983347264</v>
      </c>
      <c r="AD48" s="16">
        <v>706.68687770314091</v>
      </c>
      <c r="AE48" s="16">
        <v>1260.0328314238843</v>
      </c>
      <c r="AF48" s="16">
        <v>699.25527702088402</v>
      </c>
      <c r="AH48" s="50">
        <v>11010</v>
      </c>
      <c r="AI48" s="27">
        <v>6110</v>
      </c>
      <c r="AJ48" s="27">
        <v>7698800.5999999326</v>
      </c>
    </row>
    <row r="49" spans="1:36" x14ac:dyDescent="0.2">
      <c r="A49" s="25">
        <v>160</v>
      </c>
      <c r="B49" s="26" t="s">
        <v>35</v>
      </c>
      <c r="C49" s="11">
        <v>1342</v>
      </c>
      <c r="D49" s="11">
        <v>611</v>
      </c>
      <c r="E49" s="12">
        <v>1356</v>
      </c>
      <c r="F49" s="11">
        <v>636</v>
      </c>
      <c r="G49" s="12">
        <v>1341</v>
      </c>
      <c r="H49" s="11">
        <v>638</v>
      </c>
      <c r="I49" s="12">
        <v>1320</v>
      </c>
      <c r="J49" s="11">
        <v>622</v>
      </c>
      <c r="K49" s="12">
        <v>1305</v>
      </c>
      <c r="L49" s="11">
        <v>609</v>
      </c>
      <c r="M49" s="12">
        <v>1285</v>
      </c>
      <c r="N49" s="11">
        <v>601</v>
      </c>
      <c r="O49" s="13">
        <v>1269</v>
      </c>
      <c r="P49" s="14">
        <v>593</v>
      </c>
      <c r="Q49" s="13">
        <v>1241</v>
      </c>
      <c r="R49" s="15">
        <v>579</v>
      </c>
      <c r="S49" s="13">
        <v>1226.155460845262</v>
      </c>
      <c r="T49" s="15">
        <v>568.72608800628984</v>
      </c>
      <c r="U49" s="16">
        <v>1233.1470462452005</v>
      </c>
      <c r="V49" s="16">
        <v>573.26700890209008</v>
      </c>
      <c r="W49" s="16">
        <v>1220.278040678282</v>
      </c>
      <c r="X49" s="15">
        <v>572.48918620897302</v>
      </c>
      <c r="Y49" s="16">
        <v>1225.4073510391929</v>
      </c>
      <c r="Z49" s="16">
        <v>588.25143954489079</v>
      </c>
      <c r="AA49" s="16">
        <v>1215.5525282777407</v>
      </c>
      <c r="AB49" s="16">
        <v>594.5255919789488</v>
      </c>
      <c r="AC49" s="16">
        <v>1211.0762043270163</v>
      </c>
      <c r="AD49" s="16">
        <v>613.82755430129259</v>
      </c>
      <c r="AE49" s="16">
        <v>1172.5251407387857</v>
      </c>
      <c r="AF49" s="16">
        <v>593.07853541320526</v>
      </c>
      <c r="AH49" s="50">
        <v>71993</v>
      </c>
      <c r="AI49" s="27">
        <v>36415</v>
      </c>
      <c r="AJ49" s="27">
        <v>42697503.000002883</v>
      </c>
    </row>
    <row r="50" spans="1:36" x14ac:dyDescent="0.2">
      <c r="A50" s="25">
        <v>162</v>
      </c>
      <c r="B50" s="26" t="s">
        <v>36</v>
      </c>
      <c r="C50" s="11">
        <v>1294</v>
      </c>
      <c r="D50" s="11">
        <v>621</v>
      </c>
      <c r="E50" s="12">
        <v>1316</v>
      </c>
      <c r="F50" s="11">
        <v>653</v>
      </c>
      <c r="G50" s="12">
        <v>1289</v>
      </c>
      <c r="H50" s="11">
        <v>637</v>
      </c>
      <c r="I50" s="12">
        <v>1276</v>
      </c>
      <c r="J50" s="11">
        <v>620</v>
      </c>
      <c r="K50" s="12">
        <v>1249</v>
      </c>
      <c r="L50" s="11">
        <v>594</v>
      </c>
      <c r="M50" s="12">
        <v>1222</v>
      </c>
      <c r="N50" s="11">
        <v>584</v>
      </c>
      <c r="O50" s="13">
        <v>1188</v>
      </c>
      <c r="P50" s="14">
        <v>565</v>
      </c>
      <c r="Q50" s="13">
        <v>1204</v>
      </c>
      <c r="R50" s="15">
        <v>630</v>
      </c>
      <c r="S50" s="13">
        <v>1251.9961081569911</v>
      </c>
      <c r="T50" s="15">
        <v>687.67398477549443</v>
      </c>
      <c r="U50" s="16">
        <v>1254.3680816326701</v>
      </c>
      <c r="V50" s="16">
        <v>713.70222944729255</v>
      </c>
      <c r="W50" s="16">
        <v>1254.4004732029391</v>
      </c>
      <c r="X50" s="15">
        <v>726.6242908620801</v>
      </c>
      <c r="Y50" s="16">
        <v>1273.5917388338096</v>
      </c>
      <c r="Z50" s="16">
        <v>742.68488966426639</v>
      </c>
      <c r="AA50" s="16">
        <v>1255.3362539485108</v>
      </c>
      <c r="AB50" s="16">
        <v>737.05680754027651</v>
      </c>
      <c r="AC50" s="16">
        <v>1254.0988629151343</v>
      </c>
      <c r="AD50" s="16">
        <v>714.25348052650259</v>
      </c>
      <c r="AE50" s="16">
        <v>1220.0971898707564</v>
      </c>
      <c r="AF50" s="16">
        <v>694.4740519994167</v>
      </c>
      <c r="AH50" s="50">
        <v>32885</v>
      </c>
      <c r="AI50" s="27">
        <v>18718</v>
      </c>
      <c r="AJ50" s="27">
        <v>22837779.200000819</v>
      </c>
    </row>
    <row r="51" spans="1:36" x14ac:dyDescent="0.2">
      <c r="A51" s="25">
        <v>163</v>
      </c>
      <c r="B51" s="26" t="s">
        <v>37</v>
      </c>
      <c r="C51" s="11">
        <v>1269</v>
      </c>
      <c r="D51" s="11">
        <v>588</v>
      </c>
      <c r="E51" s="12">
        <v>1259</v>
      </c>
      <c r="F51" s="11">
        <v>607</v>
      </c>
      <c r="G51" s="12">
        <v>1300</v>
      </c>
      <c r="H51" s="11">
        <v>598</v>
      </c>
      <c r="I51" s="12">
        <v>1333</v>
      </c>
      <c r="J51" s="11">
        <v>568</v>
      </c>
      <c r="K51" s="12">
        <v>1300</v>
      </c>
      <c r="L51" s="11">
        <v>549</v>
      </c>
      <c r="M51" s="12">
        <v>1279</v>
      </c>
      <c r="N51" s="11">
        <v>540</v>
      </c>
      <c r="O51" s="13">
        <v>1253</v>
      </c>
      <c r="P51" s="14">
        <v>531</v>
      </c>
      <c r="Q51" s="13">
        <v>1252</v>
      </c>
      <c r="R51" s="15">
        <v>568</v>
      </c>
      <c r="S51" s="13">
        <v>1263.0648901237969</v>
      </c>
      <c r="T51" s="15">
        <v>588.23914360498918</v>
      </c>
      <c r="U51" s="16">
        <v>1289.1735309100461</v>
      </c>
      <c r="V51" s="16">
        <v>621.15232313022159</v>
      </c>
      <c r="W51" s="16">
        <v>1281.0029217154042</v>
      </c>
      <c r="X51" s="15">
        <v>638.30739916083576</v>
      </c>
      <c r="Y51" s="16">
        <v>1295.8973779984017</v>
      </c>
      <c r="Z51" s="16">
        <v>663.04872333825222</v>
      </c>
      <c r="AA51" s="16">
        <v>1292.4637851785521</v>
      </c>
      <c r="AB51" s="16">
        <v>671.19209090017557</v>
      </c>
      <c r="AC51" s="16">
        <v>1298.4252468381264</v>
      </c>
      <c r="AD51" s="16">
        <v>659.16327257668763</v>
      </c>
      <c r="AE51" s="16">
        <v>1269.982091492471</v>
      </c>
      <c r="AF51" s="16">
        <v>623.15902151050796</v>
      </c>
      <c r="AH51" s="50">
        <v>73685</v>
      </c>
      <c r="AI51" s="27">
        <v>36156</v>
      </c>
      <c r="AJ51" s="27">
        <v>45917472.500001781</v>
      </c>
    </row>
    <row r="52" spans="1:36" x14ac:dyDescent="0.2">
      <c r="A52" s="25">
        <v>180</v>
      </c>
      <c r="B52" s="26" t="s">
        <v>38</v>
      </c>
      <c r="C52" s="11">
        <v>1345</v>
      </c>
      <c r="D52" s="11">
        <v>500</v>
      </c>
      <c r="E52" s="12">
        <v>1396</v>
      </c>
      <c r="F52" s="11">
        <v>566</v>
      </c>
      <c r="G52" s="12">
        <v>1397</v>
      </c>
      <c r="H52" s="11">
        <v>565</v>
      </c>
      <c r="I52" s="12">
        <v>1430</v>
      </c>
      <c r="J52" s="11">
        <v>597</v>
      </c>
      <c r="K52" s="12">
        <v>1429</v>
      </c>
      <c r="L52" s="11">
        <v>583</v>
      </c>
      <c r="M52" s="12">
        <v>1373</v>
      </c>
      <c r="N52" s="11">
        <v>562</v>
      </c>
      <c r="O52" s="13">
        <v>1359</v>
      </c>
      <c r="P52" s="14">
        <v>558</v>
      </c>
      <c r="Q52" s="13">
        <v>1334</v>
      </c>
      <c r="R52" s="15">
        <v>547</v>
      </c>
      <c r="S52" s="13">
        <v>1324.9843564940772</v>
      </c>
      <c r="T52" s="15">
        <v>542.59030151551065</v>
      </c>
      <c r="U52" s="16">
        <v>1322.9919324108462</v>
      </c>
      <c r="V52" s="16">
        <v>541.22983830546002</v>
      </c>
      <c r="W52" s="16">
        <v>1308.9163158314507</v>
      </c>
      <c r="X52" s="15">
        <v>545.38439768802675</v>
      </c>
      <c r="Y52" s="16">
        <v>1312.523705926078</v>
      </c>
      <c r="Z52" s="16">
        <v>558.31954464123521</v>
      </c>
      <c r="AA52" s="16">
        <v>1289.1781445780139</v>
      </c>
      <c r="AB52" s="16">
        <v>559.95943925350264</v>
      </c>
      <c r="AC52" s="16">
        <v>1292.9231584603688</v>
      </c>
      <c r="AD52" s="16">
        <v>563.96118817566128</v>
      </c>
      <c r="AE52" s="16">
        <v>1263.3989455976568</v>
      </c>
      <c r="AF52" s="16">
        <v>539.85275775249795</v>
      </c>
      <c r="AH52" s="50">
        <v>974145</v>
      </c>
      <c r="AI52" s="27">
        <v>416254</v>
      </c>
      <c r="AJ52" s="27">
        <v>525894864.70080709</v>
      </c>
    </row>
    <row r="53" spans="1:36" x14ac:dyDescent="0.2">
      <c r="A53" s="25">
        <v>181</v>
      </c>
      <c r="B53" s="26" t="s">
        <v>39</v>
      </c>
      <c r="C53" s="11">
        <v>1327</v>
      </c>
      <c r="D53" s="11">
        <v>605</v>
      </c>
      <c r="E53" s="12">
        <v>1336</v>
      </c>
      <c r="F53" s="11">
        <v>635</v>
      </c>
      <c r="G53" s="12">
        <v>1378</v>
      </c>
      <c r="H53" s="11">
        <v>648</v>
      </c>
      <c r="I53" s="12">
        <v>1357</v>
      </c>
      <c r="J53" s="11">
        <v>668</v>
      </c>
      <c r="K53" s="12">
        <v>1311</v>
      </c>
      <c r="L53" s="11">
        <v>602</v>
      </c>
      <c r="M53" s="12">
        <v>1293</v>
      </c>
      <c r="N53" s="11">
        <v>574</v>
      </c>
      <c r="O53" s="13">
        <v>1271</v>
      </c>
      <c r="P53" s="14">
        <v>598</v>
      </c>
      <c r="Q53" s="13">
        <v>1245</v>
      </c>
      <c r="R53" s="15">
        <v>580</v>
      </c>
      <c r="S53" s="13">
        <v>1227.175796225127</v>
      </c>
      <c r="T53" s="15">
        <v>552.23248801983152</v>
      </c>
      <c r="U53" s="16">
        <v>1250.734700891174</v>
      </c>
      <c r="V53" s="16">
        <v>573.34229854087221</v>
      </c>
      <c r="W53" s="16">
        <v>1264.3944301705853</v>
      </c>
      <c r="X53" s="15">
        <v>608.03032253218043</v>
      </c>
      <c r="Y53" s="16">
        <v>1266.4650870609996</v>
      </c>
      <c r="Z53" s="16">
        <v>636.59412768211598</v>
      </c>
      <c r="AA53" s="16">
        <v>1239.3743233357654</v>
      </c>
      <c r="AB53" s="16">
        <v>707.14973808877494</v>
      </c>
      <c r="AC53" s="16">
        <v>1264.8381378014399</v>
      </c>
      <c r="AD53" s="16">
        <v>789.92785342043499</v>
      </c>
      <c r="AE53" s="16">
        <v>1229.4819946626305</v>
      </c>
      <c r="AF53" s="16">
        <v>764.2090695768876</v>
      </c>
      <c r="AH53" s="50">
        <v>98869</v>
      </c>
      <c r="AI53" s="27">
        <v>61454</v>
      </c>
      <c r="AJ53" s="27">
        <v>75556586.499997303</v>
      </c>
    </row>
    <row r="54" spans="1:36" x14ac:dyDescent="0.2">
      <c r="A54" s="25">
        <v>182</v>
      </c>
      <c r="B54" s="26" t="s">
        <v>40</v>
      </c>
      <c r="C54" s="11">
        <v>1582</v>
      </c>
      <c r="D54" s="11">
        <v>979</v>
      </c>
      <c r="E54" s="12">
        <v>1353</v>
      </c>
      <c r="F54" s="11">
        <v>602</v>
      </c>
      <c r="G54" s="12">
        <v>1445</v>
      </c>
      <c r="H54" s="11">
        <v>726</v>
      </c>
      <c r="I54" s="12">
        <v>1452</v>
      </c>
      <c r="J54" s="11">
        <v>710</v>
      </c>
      <c r="K54" s="12">
        <v>1462</v>
      </c>
      <c r="L54" s="11">
        <v>706</v>
      </c>
      <c r="M54" s="12">
        <v>1409</v>
      </c>
      <c r="N54" s="11">
        <v>702</v>
      </c>
      <c r="O54" s="13">
        <v>1408</v>
      </c>
      <c r="P54" s="14">
        <v>722</v>
      </c>
      <c r="Q54" s="13">
        <v>1397</v>
      </c>
      <c r="R54" s="15">
        <v>724</v>
      </c>
      <c r="S54" s="13">
        <v>1385.0450648017129</v>
      </c>
      <c r="T54" s="15">
        <v>713.52763517678693</v>
      </c>
      <c r="U54" s="16">
        <v>1376.6957562000794</v>
      </c>
      <c r="V54" s="16">
        <v>689.81302873475522</v>
      </c>
      <c r="W54" s="16">
        <v>1347.8433306285549</v>
      </c>
      <c r="X54" s="15">
        <v>645.28578234922202</v>
      </c>
      <c r="Y54" s="16">
        <v>1333.5053433350322</v>
      </c>
      <c r="Z54" s="16">
        <v>640.65763822292172</v>
      </c>
      <c r="AA54" s="16">
        <v>1316.3998858981861</v>
      </c>
      <c r="AB54" s="16">
        <v>639.51448142059542</v>
      </c>
      <c r="AC54" s="16">
        <v>1316.9503640901023</v>
      </c>
      <c r="AD54" s="16">
        <v>628.68650289527022</v>
      </c>
      <c r="AE54" s="16">
        <v>1320.2083906232749</v>
      </c>
      <c r="AF54" s="16">
        <v>668.20605884871327</v>
      </c>
      <c r="AH54" s="50">
        <v>105185</v>
      </c>
      <c r="AI54" s="27">
        <v>53238</v>
      </c>
      <c r="AJ54" s="27">
        <v>70285254.300001904</v>
      </c>
    </row>
    <row r="55" spans="1:36" x14ac:dyDescent="0.2">
      <c r="A55" s="25">
        <v>183</v>
      </c>
      <c r="B55" s="26" t="s">
        <v>41</v>
      </c>
      <c r="C55" s="11">
        <v>1315</v>
      </c>
      <c r="D55" s="11">
        <v>416</v>
      </c>
      <c r="E55" s="12">
        <v>1298</v>
      </c>
      <c r="F55" s="11">
        <v>417</v>
      </c>
      <c r="G55" s="12">
        <v>1312</v>
      </c>
      <c r="H55" s="11">
        <v>437</v>
      </c>
      <c r="I55" s="12">
        <v>1282</v>
      </c>
      <c r="J55" s="11">
        <v>417</v>
      </c>
      <c r="K55" s="12">
        <v>1265</v>
      </c>
      <c r="L55" s="11">
        <v>404</v>
      </c>
      <c r="M55" s="12">
        <v>1260</v>
      </c>
      <c r="N55" s="11">
        <v>401</v>
      </c>
      <c r="O55" s="13">
        <v>1208</v>
      </c>
      <c r="P55" s="14">
        <v>375</v>
      </c>
      <c r="Q55" s="13">
        <v>1169</v>
      </c>
      <c r="R55" s="15">
        <v>358</v>
      </c>
      <c r="S55" s="13">
        <v>1189.0329407236231</v>
      </c>
      <c r="T55" s="15">
        <v>364.81501015635752</v>
      </c>
      <c r="U55" s="16">
        <v>1184.0915072122398</v>
      </c>
      <c r="V55" s="16">
        <v>366.9951734677565</v>
      </c>
      <c r="W55" s="16">
        <v>1158.5032854864317</v>
      </c>
      <c r="X55" s="15">
        <v>396.83440047201367</v>
      </c>
      <c r="Y55" s="16">
        <v>1120.5534955489711</v>
      </c>
      <c r="Z55" s="16">
        <v>397.76119994101754</v>
      </c>
      <c r="AA55" s="16">
        <v>1127.2302705687518</v>
      </c>
      <c r="AB55" s="16">
        <v>415.72426840444143</v>
      </c>
      <c r="AC55" s="16">
        <v>1145.5567590213295</v>
      </c>
      <c r="AD55" s="16">
        <v>407.31210351744505</v>
      </c>
      <c r="AE55" s="16">
        <v>1095.9931379759203</v>
      </c>
      <c r="AF55" s="16">
        <v>371.8735978348563</v>
      </c>
      <c r="AH55" s="50">
        <v>52098</v>
      </c>
      <c r="AI55" s="27">
        <v>17677</v>
      </c>
      <c r="AJ55" s="27">
        <v>19373870.700000342</v>
      </c>
    </row>
    <row r="56" spans="1:36" x14ac:dyDescent="0.2">
      <c r="A56" s="25">
        <v>184</v>
      </c>
      <c r="B56" s="26" t="s">
        <v>42</v>
      </c>
      <c r="C56" s="11">
        <v>1476</v>
      </c>
      <c r="D56" s="11">
        <v>871</v>
      </c>
      <c r="E56" s="12">
        <v>1542</v>
      </c>
      <c r="F56" s="11">
        <v>976</v>
      </c>
      <c r="G56" s="12">
        <v>1603</v>
      </c>
      <c r="H56" s="11">
        <v>1308</v>
      </c>
      <c r="I56" s="12">
        <v>1626</v>
      </c>
      <c r="J56" s="11">
        <v>1304</v>
      </c>
      <c r="K56" s="12">
        <v>1641</v>
      </c>
      <c r="L56" s="11">
        <v>1218</v>
      </c>
      <c r="M56" s="12">
        <v>1570</v>
      </c>
      <c r="N56" s="11">
        <v>1124</v>
      </c>
      <c r="O56" s="13">
        <v>1550</v>
      </c>
      <c r="P56" s="14">
        <v>1069</v>
      </c>
      <c r="Q56" s="13">
        <v>1526</v>
      </c>
      <c r="R56" s="15">
        <v>960</v>
      </c>
      <c r="S56" s="13">
        <v>1507.4805341530878</v>
      </c>
      <c r="T56" s="15">
        <v>916.2727260243804</v>
      </c>
      <c r="U56" s="16">
        <v>1476.7651085835173</v>
      </c>
      <c r="V56" s="16">
        <v>906.08575846386702</v>
      </c>
      <c r="W56" s="16">
        <v>1480.5962885187218</v>
      </c>
      <c r="X56" s="15">
        <v>908.37209155587698</v>
      </c>
      <c r="Y56" s="16">
        <v>1455.0945658043495</v>
      </c>
      <c r="Z56" s="16">
        <v>897.446839220382</v>
      </c>
      <c r="AA56" s="16">
        <v>1442.6216665620875</v>
      </c>
      <c r="AB56" s="16">
        <v>865.04173409817486</v>
      </c>
      <c r="AC56" s="16">
        <v>1462.3911184359254</v>
      </c>
      <c r="AD56" s="16">
        <v>808.5141597715957</v>
      </c>
      <c r="AE56" s="16">
        <v>1412.1805189473366</v>
      </c>
      <c r="AF56" s="16">
        <v>792.46608350908593</v>
      </c>
      <c r="AH56" s="50">
        <v>82482</v>
      </c>
      <c r="AI56" s="27">
        <v>46286</v>
      </c>
      <c r="AJ56" s="27">
        <v>65364187.499996424</v>
      </c>
    </row>
    <row r="57" spans="1:36" x14ac:dyDescent="0.2">
      <c r="A57" s="25">
        <v>186</v>
      </c>
      <c r="B57" s="26" t="s">
        <v>43</v>
      </c>
      <c r="C57" s="11">
        <v>1204</v>
      </c>
      <c r="D57" s="11">
        <v>514</v>
      </c>
      <c r="E57" s="12">
        <v>1217</v>
      </c>
      <c r="F57" s="11">
        <v>537</v>
      </c>
      <c r="G57" s="12">
        <v>1229</v>
      </c>
      <c r="H57" s="11">
        <v>538</v>
      </c>
      <c r="I57" s="12">
        <v>1244</v>
      </c>
      <c r="J57" s="11">
        <v>526</v>
      </c>
      <c r="K57" s="12">
        <v>1213</v>
      </c>
      <c r="L57" s="11">
        <v>507</v>
      </c>
      <c r="M57" s="12">
        <v>1187</v>
      </c>
      <c r="N57" s="11">
        <v>496</v>
      </c>
      <c r="O57" s="13">
        <v>1191</v>
      </c>
      <c r="P57" s="14">
        <v>497</v>
      </c>
      <c r="Q57" s="13">
        <v>1178</v>
      </c>
      <c r="R57" s="15">
        <v>493</v>
      </c>
      <c r="S57" s="13">
        <v>1152.2845249597674</v>
      </c>
      <c r="T57" s="15">
        <v>475.94582963817993</v>
      </c>
      <c r="U57" s="16">
        <v>1151.9388565010308</v>
      </c>
      <c r="V57" s="16">
        <v>473.43109489371494</v>
      </c>
      <c r="W57" s="16">
        <v>1170.2850259529416</v>
      </c>
      <c r="X57" s="15">
        <v>482.66507298087265</v>
      </c>
      <c r="Y57" s="16">
        <v>1170.6764724148834</v>
      </c>
      <c r="Z57" s="16">
        <v>482.77224569941473</v>
      </c>
      <c r="AA57" s="16">
        <v>1146.9412114379372</v>
      </c>
      <c r="AB57" s="16">
        <v>475.0782365052728</v>
      </c>
      <c r="AC57" s="16">
        <v>1149.4770527070409</v>
      </c>
      <c r="AD57" s="16">
        <v>469.64904882488668</v>
      </c>
      <c r="AE57" s="16">
        <v>1117.4233484848585</v>
      </c>
      <c r="AF57" s="16">
        <v>459.75899881553931</v>
      </c>
      <c r="AH57" s="50">
        <v>48123</v>
      </c>
      <c r="AI57" s="27">
        <v>19800</v>
      </c>
      <c r="AJ57" s="27">
        <v>22124982.300000198</v>
      </c>
    </row>
    <row r="58" spans="1:36" x14ac:dyDescent="0.2">
      <c r="A58" s="25">
        <v>187</v>
      </c>
      <c r="B58" s="26" t="s">
        <v>44</v>
      </c>
      <c r="C58" s="11">
        <v>1405</v>
      </c>
      <c r="D58" s="11">
        <v>592</v>
      </c>
      <c r="E58" s="12">
        <v>1374</v>
      </c>
      <c r="F58" s="11">
        <v>599</v>
      </c>
      <c r="G58" s="12">
        <v>1428</v>
      </c>
      <c r="H58" s="11">
        <v>616</v>
      </c>
      <c r="I58" s="12">
        <v>1401</v>
      </c>
      <c r="J58" s="11">
        <v>618</v>
      </c>
      <c r="K58" s="12">
        <v>1389</v>
      </c>
      <c r="L58" s="11">
        <v>619</v>
      </c>
      <c r="M58" s="12">
        <v>1372</v>
      </c>
      <c r="N58" s="11">
        <v>608</v>
      </c>
      <c r="O58" s="13">
        <v>1346</v>
      </c>
      <c r="P58" s="14">
        <v>609</v>
      </c>
      <c r="Q58" s="13">
        <v>1343</v>
      </c>
      <c r="R58" s="15">
        <v>618</v>
      </c>
      <c r="S58" s="13">
        <v>1315.1666989351374</v>
      </c>
      <c r="T58" s="15">
        <v>607.69690463410132</v>
      </c>
      <c r="U58" s="16">
        <v>1291.223368342087</v>
      </c>
      <c r="V58" s="16">
        <v>608.95126481514319</v>
      </c>
      <c r="W58" s="16">
        <v>1304.6039569013471</v>
      </c>
      <c r="X58" s="15">
        <v>615.91677775828373</v>
      </c>
      <c r="Y58" s="16">
        <v>1306.215960502692</v>
      </c>
      <c r="Z58" s="16">
        <v>629.05264568562984</v>
      </c>
      <c r="AA58" s="16">
        <v>1290.0484499557213</v>
      </c>
      <c r="AB58" s="16">
        <v>617.25067808103461</v>
      </c>
      <c r="AC58" s="16">
        <v>1297.3603199718762</v>
      </c>
      <c r="AD58" s="16">
        <v>616.95389181506823</v>
      </c>
      <c r="AE58" s="16">
        <v>1270.1944944414852</v>
      </c>
      <c r="AF58" s="16">
        <v>600.44979979979109</v>
      </c>
      <c r="AH58" s="50">
        <v>11988</v>
      </c>
      <c r="AI58" s="27">
        <v>5667</v>
      </c>
      <c r="AJ58" s="27">
        <v>7198192.1999998959</v>
      </c>
    </row>
    <row r="59" spans="1:36" x14ac:dyDescent="0.2">
      <c r="A59" s="25">
        <v>188</v>
      </c>
      <c r="B59" s="26" t="s">
        <v>45</v>
      </c>
      <c r="C59" s="11">
        <v>1327</v>
      </c>
      <c r="D59" s="11">
        <v>739</v>
      </c>
      <c r="E59" s="12">
        <v>1324</v>
      </c>
      <c r="F59" s="11">
        <v>754</v>
      </c>
      <c r="G59" s="12">
        <v>1327</v>
      </c>
      <c r="H59" s="11">
        <v>790</v>
      </c>
      <c r="I59" s="12">
        <v>1335</v>
      </c>
      <c r="J59" s="11">
        <v>781</v>
      </c>
      <c r="K59" s="12">
        <v>1315</v>
      </c>
      <c r="L59" s="11">
        <v>769</v>
      </c>
      <c r="M59" s="12">
        <v>1297</v>
      </c>
      <c r="N59" s="11">
        <v>766</v>
      </c>
      <c r="O59" s="13">
        <v>1282</v>
      </c>
      <c r="P59" s="14">
        <v>770</v>
      </c>
      <c r="Q59" s="13">
        <v>1254</v>
      </c>
      <c r="R59" s="15">
        <v>757</v>
      </c>
      <c r="S59" s="13">
        <v>1225.3335866436585</v>
      </c>
      <c r="T59" s="15">
        <v>749.4909641524174</v>
      </c>
      <c r="U59" s="16">
        <v>1235.1415617987311</v>
      </c>
      <c r="V59" s="16">
        <v>756.65961993597261</v>
      </c>
      <c r="W59" s="16">
        <v>1238.1397305647845</v>
      </c>
      <c r="X59" s="15">
        <v>760.67317794727956</v>
      </c>
      <c r="Y59" s="16">
        <v>1244.7393146366533</v>
      </c>
      <c r="Z59" s="16">
        <v>771.9804712385951</v>
      </c>
      <c r="AA59" s="16">
        <v>1220.7852997044949</v>
      </c>
      <c r="AB59" s="16">
        <v>762.7191600184475</v>
      </c>
      <c r="AC59" s="16">
        <v>1219.2980761607896</v>
      </c>
      <c r="AD59" s="16">
        <v>749.8205626157968</v>
      </c>
      <c r="AE59" s="16">
        <v>1196.88419208042</v>
      </c>
      <c r="AF59" s="16">
        <v>733.00769181487715</v>
      </c>
      <c r="AH59" s="50">
        <v>62430</v>
      </c>
      <c r="AI59" s="27">
        <v>38234</v>
      </c>
      <c r="AJ59" s="27">
        <v>45761670.200002782</v>
      </c>
    </row>
    <row r="60" spans="1:36" x14ac:dyDescent="0.2">
      <c r="A60" s="25">
        <v>191</v>
      </c>
      <c r="B60" s="26" t="s">
        <v>46</v>
      </c>
      <c r="C60" s="11">
        <v>1373</v>
      </c>
      <c r="D60" s="11">
        <v>626</v>
      </c>
      <c r="E60" s="12">
        <v>1385</v>
      </c>
      <c r="F60" s="11">
        <v>652</v>
      </c>
      <c r="G60" s="12">
        <v>1410</v>
      </c>
      <c r="H60" s="11">
        <v>653</v>
      </c>
      <c r="I60" s="12">
        <v>1406</v>
      </c>
      <c r="J60" s="11">
        <v>648</v>
      </c>
      <c r="K60" s="12">
        <v>1400</v>
      </c>
      <c r="L60" s="11">
        <v>639</v>
      </c>
      <c r="M60" s="12">
        <v>1378</v>
      </c>
      <c r="N60" s="11">
        <v>633</v>
      </c>
      <c r="O60" s="13">
        <v>1352</v>
      </c>
      <c r="P60" s="14">
        <v>618</v>
      </c>
      <c r="Q60" s="13">
        <v>1330</v>
      </c>
      <c r="R60" s="15">
        <v>608</v>
      </c>
      <c r="S60" s="13">
        <v>1297.7031332655326</v>
      </c>
      <c r="T60" s="15">
        <v>590.32911286964622</v>
      </c>
      <c r="U60" s="16">
        <v>1295.0965754106633</v>
      </c>
      <c r="V60" s="16">
        <v>590.96668408022867</v>
      </c>
      <c r="W60" s="16">
        <v>1296.5474856810117</v>
      </c>
      <c r="X60" s="15">
        <v>598.92534137537177</v>
      </c>
      <c r="Y60" s="16">
        <v>1309.8268440993706</v>
      </c>
      <c r="Z60" s="16">
        <v>607.23816762442686</v>
      </c>
      <c r="AA60" s="16">
        <v>1291.4273421611547</v>
      </c>
      <c r="AB60" s="16">
        <v>608.22044187135225</v>
      </c>
      <c r="AC60" s="16">
        <v>1311.3599307367006</v>
      </c>
      <c r="AD60" s="16">
        <v>608.4088370928323</v>
      </c>
      <c r="AE60" s="16">
        <v>1283.5639511113327</v>
      </c>
      <c r="AF60" s="16">
        <v>604.9696350963643</v>
      </c>
      <c r="AH60" s="50">
        <v>48780</v>
      </c>
      <c r="AI60" s="27">
        <v>22991</v>
      </c>
      <c r="AJ60" s="27">
        <v>29510418.800000649</v>
      </c>
    </row>
    <row r="61" spans="1:36" x14ac:dyDescent="0.2">
      <c r="A61" s="25">
        <v>192</v>
      </c>
      <c r="B61" s="26" t="s">
        <v>47</v>
      </c>
      <c r="C61" s="11">
        <v>1321</v>
      </c>
      <c r="D61" s="11">
        <v>598</v>
      </c>
      <c r="E61" s="12">
        <v>1354</v>
      </c>
      <c r="F61" s="11">
        <v>641</v>
      </c>
      <c r="G61" s="12">
        <v>1282</v>
      </c>
      <c r="H61" s="11">
        <v>668</v>
      </c>
      <c r="I61" s="12">
        <v>1354</v>
      </c>
      <c r="J61" s="11">
        <v>646</v>
      </c>
      <c r="K61" s="12">
        <v>1348</v>
      </c>
      <c r="L61" s="11">
        <v>640</v>
      </c>
      <c r="M61" s="12">
        <v>1320</v>
      </c>
      <c r="N61" s="11">
        <v>628</v>
      </c>
      <c r="O61" s="13">
        <v>1329</v>
      </c>
      <c r="P61" s="14">
        <v>639</v>
      </c>
      <c r="Q61" s="13">
        <v>1268</v>
      </c>
      <c r="R61" s="15">
        <v>622</v>
      </c>
      <c r="S61" s="13">
        <v>1252.5290830835384</v>
      </c>
      <c r="T61" s="15">
        <v>609.38024529783183</v>
      </c>
      <c r="U61" s="16">
        <v>1251.8070726030396</v>
      </c>
      <c r="V61" s="16">
        <v>618.0840926784017</v>
      </c>
      <c r="W61" s="16">
        <v>1278.6710048337352</v>
      </c>
      <c r="X61" s="15">
        <v>636.28316994058889</v>
      </c>
      <c r="Y61" s="16">
        <v>1286.6677219743958</v>
      </c>
      <c r="Z61" s="16">
        <v>645.49355665451947</v>
      </c>
      <c r="AA61" s="16">
        <v>1268.1316374973455</v>
      </c>
      <c r="AB61" s="16">
        <v>638.08976754135904</v>
      </c>
      <c r="AC61" s="16">
        <v>1267.2508671348619</v>
      </c>
      <c r="AD61" s="16">
        <v>626.53127125849858</v>
      </c>
      <c r="AE61" s="16">
        <v>1239.9669693935928</v>
      </c>
      <c r="AF61" s="16">
        <v>606.79234672452412</v>
      </c>
      <c r="AH61" s="50">
        <v>28576</v>
      </c>
      <c r="AI61" s="27">
        <v>13984</v>
      </c>
      <c r="AJ61" s="27">
        <v>17339698.100000001</v>
      </c>
    </row>
    <row r="62" spans="1:36" x14ac:dyDescent="0.2">
      <c r="A62" s="25">
        <v>305</v>
      </c>
      <c r="B62" s="26" t="s">
        <v>48</v>
      </c>
      <c r="C62" s="11">
        <v>1509</v>
      </c>
      <c r="D62" s="11">
        <v>800</v>
      </c>
      <c r="E62" s="12">
        <v>1504</v>
      </c>
      <c r="F62" s="11">
        <v>818</v>
      </c>
      <c r="G62" s="12">
        <v>1461</v>
      </c>
      <c r="H62" s="11">
        <v>773</v>
      </c>
      <c r="I62" s="12">
        <v>1455</v>
      </c>
      <c r="J62" s="11">
        <v>785</v>
      </c>
      <c r="K62" s="12">
        <v>1433</v>
      </c>
      <c r="L62" s="11">
        <v>771</v>
      </c>
      <c r="M62" s="12">
        <v>1390</v>
      </c>
      <c r="N62" s="11">
        <v>760</v>
      </c>
      <c r="O62" s="13">
        <v>1350</v>
      </c>
      <c r="P62" s="14">
        <v>751</v>
      </c>
      <c r="Q62" s="13">
        <v>1326</v>
      </c>
      <c r="R62" s="15">
        <v>750</v>
      </c>
      <c r="S62" s="13">
        <v>1285.4116833949529</v>
      </c>
      <c r="T62" s="15">
        <v>732.3287469903629</v>
      </c>
      <c r="U62" s="16">
        <v>1296.405050944863</v>
      </c>
      <c r="V62" s="16">
        <v>742.7711406047232</v>
      </c>
      <c r="W62" s="16">
        <v>1287.4925411823519</v>
      </c>
      <c r="X62" s="15">
        <v>760.31422151991251</v>
      </c>
      <c r="Y62" s="16">
        <v>1309.8561142198866</v>
      </c>
      <c r="Z62" s="16">
        <v>772.20062581866125</v>
      </c>
      <c r="AA62" s="16">
        <v>1276.2163501770212</v>
      </c>
      <c r="AB62" s="16">
        <v>754.80972731166514</v>
      </c>
      <c r="AC62" s="16">
        <v>1220.5353998338705</v>
      </c>
      <c r="AD62" s="16">
        <v>753.89693563432593</v>
      </c>
      <c r="AE62" s="16">
        <v>1205.6306322757134</v>
      </c>
      <c r="AF62" s="16">
        <v>724.17181116035374</v>
      </c>
      <c r="AH62" s="50">
        <v>21881</v>
      </c>
      <c r="AI62" s="27">
        <v>13143</v>
      </c>
      <c r="AJ62" s="27">
        <v>15845603.3999997</v>
      </c>
    </row>
    <row r="63" spans="1:36" x14ac:dyDescent="0.2">
      <c r="A63" s="25">
        <v>319</v>
      </c>
      <c r="B63" s="26" t="s">
        <v>49</v>
      </c>
      <c r="C63" s="11">
        <v>1290</v>
      </c>
      <c r="D63" s="11">
        <v>637</v>
      </c>
      <c r="E63" s="12">
        <v>1315</v>
      </c>
      <c r="F63" s="11">
        <v>674</v>
      </c>
      <c r="G63" s="12">
        <v>1245</v>
      </c>
      <c r="H63" s="11">
        <v>704</v>
      </c>
      <c r="I63" s="12">
        <v>1278</v>
      </c>
      <c r="J63" s="11">
        <v>727</v>
      </c>
      <c r="K63" s="12">
        <v>1206</v>
      </c>
      <c r="L63" s="11">
        <v>721</v>
      </c>
      <c r="M63" s="12">
        <v>1172</v>
      </c>
      <c r="N63" s="11">
        <v>720</v>
      </c>
      <c r="O63" s="13">
        <v>1226</v>
      </c>
      <c r="P63" s="14">
        <v>707</v>
      </c>
      <c r="Q63" s="13">
        <v>1202</v>
      </c>
      <c r="R63" s="15">
        <v>707</v>
      </c>
      <c r="S63" s="13">
        <v>1203.6862679955721</v>
      </c>
      <c r="T63" s="15">
        <v>713.051847802319</v>
      </c>
      <c r="U63" s="16">
        <v>1201.3055494303592</v>
      </c>
      <c r="V63" s="16">
        <v>711.60387504082018</v>
      </c>
      <c r="W63" s="16">
        <v>1211.9818099053155</v>
      </c>
      <c r="X63" s="15">
        <v>720.44637947829779</v>
      </c>
      <c r="Y63" s="16">
        <v>1188.9029855988736</v>
      </c>
      <c r="Z63" s="16">
        <v>722.32326077678044</v>
      </c>
      <c r="AA63" s="16">
        <v>1181.7798219584597</v>
      </c>
      <c r="AB63" s="16">
        <v>719.72112256830189</v>
      </c>
      <c r="AC63" s="16">
        <v>1143.9447282252809</v>
      </c>
      <c r="AD63" s="16">
        <v>748.17586465360489</v>
      </c>
      <c r="AE63" s="16">
        <v>1081.9670693928069</v>
      </c>
      <c r="AF63" s="16">
        <v>739.40715571080364</v>
      </c>
      <c r="AH63" s="50">
        <v>9447</v>
      </c>
      <c r="AI63" s="27">
        <v>6456</v>
      </c>
      <c r="AJ63" s="27">
        <v>6985179.3999999622</v>
      </c>
    </row>
    <row r="64" spans="1:36" x14ac:dyDescent="0.2">
      <c r="A64" s="28">
        <v>330</v>
      </c>
      <c r="B64" s="2" t="s">
        <v>335</v>
      </c>
      <c r="C64" s="29" t="s">
        <v>336</v>
      </c>
      <c r="D64" s="29" t="s">
        <v>336</v>
      </c>
      <c r="E64" s="30" t="s">
        <v>336</v>
      </c>
      <c r="F64" s="29" t="s">
        <v>336</v>
      </c>
      <c r="G64" s="12">
        <v>1441</v>
      </c>
      <c r="H64" s="11">
        <v>749</v>
      </c>
      <c r="I64" s="12">
        <v>1437</v>
      </c>
      <c r="J64" s="11">
        <v>745</v>
      </c>
      <c r="K64" s="12">
        <v>1409</v>
      </c>
      <c r="L64" s="11">
        <v>740</v>
      </c>
      <c r="M64" s="12">
        <v>1391</v>
      </c>
      <c r="N64" s="11">
        <v>738</v>
      </c>
      <c r="O64" s="13">
        <v>1378</v>
      </c>
      <c r="P64" s="14">
        <v>734</v>
      </c>
      <c r="Q64" s="13">
        <v>1340</v>
      </c>
      <c r="R64" s="15">
        <v>717</v>
      </c>
      <c r="S64" s="13">
        <v>1330.3051347414419</v>
      </c>
      <c r="T64" s="15">
        <v>705.30658385892639</v>
      </c>
      <c r="U64" s="16">
        <v>1313.6916089660733</v>
      </c>
      <c r="V64" s="16">
        <v>697.53029661016387</v>
      </c>
      <c r="W64" s="16">
        <v>1325.9665537870958</v>
      </c>
      <c r="X64" s="15">
        <v>698.42069683095792</v>
      </c>
      <c r="Y64" s="16">
        <v>1313.9705863227441</v>
      </c>
      <c r="Z64" s="16">
        <v>703.24864269141301</v>
      </c>
      <c r="AA64" s="16">
        <v>1344.7203780639818</v>
      </c>
      <c r="AB64" s="16">
        <v>721.56093183971564</v>
      </c>
      <c r="AC64" s="16">
        <v>1335.4456360353097</v>
      </c>
      <c r="AD64" s="16">
        <v>712.96246050023922</v>
      </c>
      <c r="AE64" s="16">
        <v>1282.6249486953748</v>
      </c>
      <c r="AF64" s="16">
        <v>696.40266885975325</v>
      </c>
      <c r="AH64" s="50">
        <v>18847</v>
      </c>
      <c r="AI64" s="27">
        <v>10233</v>
      </c>
      <c r="AJ64" s="27">
        <v>13125101.099999771</v>
      </c>
    </row>
    <row r="65" spans="1:36" x14ac:dyDescent="0.2">
      <c r="A65" s="28">
        <v>331</v>
      </c>
      <c r="B65" s="11" t="s">
        <v>341</v>
      </c>
      <c r="C65" s="11">
        <v>1420</v>
      </c>
      <c r="D65" s="11">
        <v>784</v>
      </c>
      <c r="E65" s="12">
        <v>1407</v>
      </c>
      <c r="F65" s="11">
        <v>793</v>
      </c>
      <c r="G65" s="12">
        <v>1439</v>
      </c>
      <c r="H65" s="11">
        <v>848</v>
      </c>
      <c r="I65" s="12">
        <v>1400</v>
      </c>
      <c r="J65" s="11">
        <v>874</v>
      </c>
      <c r="K65" s="12">
        <v>1397</v>
      </c>
      <c r="L65" s="11">
        <v>872</v>
      </c>
      <c r="M65" s="12">
        <v>1366</v>
      </c>
      <c r="N65" s="11">
        <v>868</v>
      </c>
      <c r="O65" s="13">
        <v>1365</v>
      </c>
      <c r="P65" s="14">
        <v>884</v>
      </c>
      <c r="Q65" s="13">
        <v>1333</v>
      </c>
      <c r="R65" s="15">
        <v>869</v>
      </c>
      <c r="S65" s="13">
        <v>1324.4787398883477</v>
      </c>
      <c r="T65" s="15">
        <v>864.82293557506534</v>
      </c>
      <c r="U65" s="16">
        <v>1330.1806815617142</v>
      </c>
      <c r="V65" s="16">
        <v>875.52445038620851</v>
      </c>
      <c r="W65" s="16">
        <v>1335.6813822128508</v>
      </c>
      <c r="X65" s="15">
        <v>889.23958118270389</v>
      </c>
      <c r="Y65" s="16">
        <v>1340.815575916233</v>
      </c>
      <c r="Z65" s="16">
        <v>893.16262442781544</v>
      </c>
      <c r="AA65" s="16">
        <v>1326.2110932130593</v>
      </c>
      <c r="AB65" s="16">
        <v>892.51121630411274</v>
      </c>
      <c r="AC65" s="16">
        <v>1309.5311964873772</v>
      </c>
      <c r="AD65" s="16">
        <v>859.55970891274637</v>
      </c>
      <c r="AE65" s="16">
        <v>1283.3026402640107</v>
      </c>
      <c r="AF65" s="16">
        <v>830.02853280203908</v>
      </c>
      <c r="AH65" s="50">
        <v>14054</v>
      </c>
      <c r="AI65" s="27">
        <v>9090</v>
      </c>
      <c r="AJ65" s="27">
        <v>11665220.999999857</v>
      </c>
    </row>
    <row r="66" spans="1:36" x14ac:dyDescent="0.2">
      <c r="A66" s="25">
        <v>360</v>
      </c>
      <c r="B66" s="26" t="s">
        <v>50</v>
      </c>
      <c r="C66" s="11">
        <v>1321</v>
      </c>
      <c r="D66" s="11">
        <v>732</v>
      </c>
      <c r="E66" s="12">
        <v>1305</v>
      </c>
      <c r="F66" s="11">
        <v>753</v>
      </c>
      <c r="G66" s="12">
        <v>1344</v>
      </c>
      <c r="H66" s="11">
        <v>759</v>
      </c>
      <c r="I66" s="12">
        <v>1346</v>
      </c>
      <c r="J66" s="11">
        <v>791</v>
      </c>
      <c r="K66" s="12">
        <v>1330</v>
      </c>
      <c r="L66" s="11">
        <v>784</v>
      </c>
      <c r="M66" s="12">
        <v>1326</v>
      </c>
      <c r="N66" s="11">
        <v>791</v>
      </c>
      <c r="O66" s="13">
        <v>1323</v>
      </c>
      <c r="P66" s="14">
        <v>802</v>
      </c>
      <c r="Q66" s="13">
        <v>1311</v>
      </c>
      <c r="R66" s="15">
        <v>796</v>
      </c>
      <c r="S66" s="13">
        <v>1277.7333955526644</v>
      </c>
      <c r="T66" s="15">
        <v>780.96383432539346</v>
      </c>
      <c r="U66" s="16">
        <v>1281.9911644657839</v>
      </c>
      <c r="V66" s="16">
        <v>793.1903738549131</v>
      </c>
      <c r="W66" s="16">
        <v>1279.9854509803763</v>
      </c>
      <c r="X66" s="15">
        <v>796.59366915604039</v>
      </c>
      <c r="Y66" s="16">
        <v>1286.1783885890559</v>
      </c>
      <c r="Z66" s="16">
        <v>805.21956364338735</v>
      </c>
      <c r="AA66" s="16">
        <v>1268.4792387543284</v>
      </c>
      <c r="AB66" s="16">
        <v>806.9271222126539</v>
      </c>
      <c r="AC66" s="16">
        <v>1260.3268959769596</v>
      </c>
      <c r="AD66" s="16">
        <v>786.89946546830129</v>
      </c>
      <c r="AE66" s="16">
        <v>1248.1350501262621</v>
      </c>
      <c r="AF66" s="16">
        <v>771.93206645209511</v>
      </c>
      <c r="AH66" s="50">
        <v>21128</v>
      </c>
      <c r="AI66" s="27">
        <v>13067</v>
      </c>
      <c r="AJ66" s="27">
        <v>16309380.699999865</v>
      </c>
    </row>
    <row r="67" spans="1:36" x14ac:dyDescent="0.2">
      <c r="A67" s="25">
        <v>380</v>
      </c>
      <c r="B67" s="26" t="s">
        <v>51</v>
      </c>
      <c r="C67" s="11">
        <v>1310</v>
      </c>
      <c r="D67" s="11">
        <v>559</v>
      </c>
      <c r="E67" s="12">
        <v>1315</v>
      </c>
      <c r="F67" s="11">
        <v>587</v>
      </c>
      <c r="G67" s="12">
        <v>1298</v>
      </c>
      <c r="H67" s="11">
        <v>600</v>
      </c>
      <c r="I67" s="12">
        <v>1306</v>
      </c>
      <c r="J67" s="11">
        <v>575</v>
      </c>
      <c r="K67" s="12">
        <v>1282</v>
      </c>
      <c r="L67" s="11">
        <v>559</v>
      </c>
      <c r="M67" s="12">
        <v>1273</v>
      </c>
      <c r="N67" s="11">
        <v>560</v>
      </c>
      <c r="O67" s="13">
        <v>1273</v>
      </c>
      <c r="P67" s="14">
        <v>559</v>
      </c>
      <c r="Q67" s="13">
        <v>1245</v>
      </c>
      <c r="R67" s="15">
        <v>552</v>
      </c>
      <c r="S67" s="13">
        <v>1239.2466665918014</v>
      </c>
      <c r="T67" s="15">
        <v>538.74875935904242</v>
      </c>
      <c r="U67" s="16">
        <v>1234.7402482987773</v>
      </c>
      <c r="V67" s="16">
        <v>542.76329192573951</v>
      </c>
      <c r="W67" s="16">
        <v>1236.68714367395</v>
      </c>
      <c r="X67" s="15">
        <v>556.12437488984983</v>
      </c>
      <c r="Y67" s="16">
        <v>1241.3167674324209</v>
      </c>
      <c r="Z67" s="16">
        <v>561.54101434839993</v>
      </c>
      <c r="AA67" s="16">
        <v>1223.8354765012723</v>
      </c>
      <c r="AB67" s="16">
        <v>547.18356916480877</v>
      </c>
      <c r="AC67" s="16">
        <v>1210.3562622105767</v>
      </c>
      <c r="AD67" s="16">
        <v>543.58995764279859</v>
      </c>
      <c r="AE67" s="16">
        <v>1176.5480708155812</v>
      </c>
      <c r="AF67" s="16">
        <v>517.71669024716937</v>
      </c>
      <c r="AH67" s="50">
        <v>230416</v>
      </c>
      <c r="AI67" s="27">
        <v>101390</v>
      </c>
      <c r="AJ67" s="27">
        <v>119290208.89999178</v>
      </c>
    </row>
    <row r="68" spans="1:36" x14ac:dyDescent="0.2">
      <c r="A68" s="25">
        <v>381</v>
      </c>
      <c r="B68" s="26" t="s">
        <v>52</v>
      </c>
      <c r="C68" s="11">
        <v>1404</v>
      </c>
      <c r="D68" s="11">
        <v>721</v>
      </c>
      <c r="E68" s="12">
        <v>1413</v>
      </c>
      <c r="F68" s="11">
        <v>741</v>
      </c>
      <c r="G68" s="12">
        <v>1363</v>
      </c>
      <c r="H68" s="11">
        <v>801</v>
      </c>
      <c r="I68" s="12">
        <v>1357</v>
      </c>
      <c r="J68" s="11">
        <v>791</v>
      </c>
      <c r="K68" s="12">
        <v>1342</v>
      </c>
      <c r="L68" s="11">
        <v>764</v>
      </c>
      <c r="M68" s="12">
        <v>1310</v>
      </c>
      <c r="N68" s="11">
        <v>769</v>
      </c>
      <c r="O68" s="13">
        <v>1305</v>
      </c>
      <c r="P68" s="14">
        <v>770</v>
      </c>
      <c r="Q68" s="13">
        <v>1274</v>
      </c>
      <c r="R68" s="15">
        <v>760</v>
      </c>
      <c r="S68" s="13">
        <v>1264.1212896580291</v>
      </c>
      <c r="T68" s="15">
        <v>756.06160082802353</v>
      </c>
      <c r="U68" s="16">
        <v>1251.4962240630739</v>
      </c>
      <c r="V68" s="16">
        <v>758.24602509442127</v>
      </c>
      <c r="W68" s="16">
        <v>1248.1907789210234</v>
      </c>
      <c r="X68" s="15">
        <v>763.78924877909321</v>
      </c>
      <c r="Y68" s="16">
        <v>1248.8036454018347</v>
      </c>
      <c r="Z68" s="16">
        <v>775.63520688607389</v>
      </c>
      <c r="AA68" s="16">
        <v>1245.5634433179762</v>
      </c>
      <c r="AB68" s="16">
        <v>773.61089002358676</v>
      </c>
      <c r="AC68" s="16">
        <v>1250.7712843501629</v>
      </c>
      <c r="AD68" s="16">
        <v>775.91368980329571</v>
      </c>
      <c r="AE68" s="16">
        <v>1214.7507566728682</v>
      </c>
      <c r="AF68" s="16">
        <v>746.25139674724755</v>
      </c>
      <c r="AH68" s="50">
        <v>45069</v>
      </c>
      <c r="AI68" s="27">
        <v>27687</v>
      </c>
      <c r="AJ68" s="27">
        <v>33632804.200001702</v>
      </c>
    </row>
    <row r="69" spans="1:36" x14ac:dyDescent="0.2">
      <c r="A69" s="25">
        <v>382</v>
      </c>
      <c r="B69" s="26" t="s">
        <v>53</v>
      </c>
      <c r="C69" s="11">
        <v>1339</v>
      </c>
      <c r="D69" s="11">
        <v>731</v>
      </c>
      <c r="E69" s="12">
        <v>1324</v>
      </c>
      <c r="F69" s="11">
        <v>758</v>
      </c>
      <c r="G69" s="12">
        <v>1298</v>
      </c>
      <c r="H69" s="11">
        <v>786</v>
      </c>
      <c r="I69" s="12">
        <v>1340</v>
      </c>
      <c r="J69" s="11">
        <v>780</v>
      </c>
      <c r="K69" s="12">
        <v>1299</v>
      </c>
      <c r="L69" s="11">
        <v>771</v>
      </c>
      <c r="M69" s="12">
        <v>1288</v>
      </c>
      <c r="N69" s="11">
        <v>776</v>
      </c>
      <c r="O69" s="13">
        <v>1274</v>
      </c>
      <c r="P69" s="14">
        <v>782</v>
      </c>
      <c r="Q69" s="13">
        <v>1249</v>
      </c>
      <c r="R69" s="15">
        <v>778</v>
      </c>
      <c r="S69" s="13">
        <v>1233.7381178707176</v>
      </c>
      <c r="T69" s="15">
        <v>791.28652159639512</v>
      </c>
      <c r="U69" s="16">
        <v>1182.7924349221767</v>
      </c>
      <c r="V69" s="16">
        <v>791.86248656729754</v>
      </c>
      <c r="W69" s="16">
        <v>1240.7449410924551</v>
      </c>
      <c r="X69" s="15">
        <v>808.8173943399662</v>
      </c>
      <c r="Y69" s="16">
        <v>1240.0173416114069</v>
      </c>
      <c r="Z69" s="16">
        <v>807.16444546498656</v>
      </c>
      <c r="AA69" s="16">
        <v>1232.220465762957</v>
      </c>
      <c r="AB69" s="16">
        <v>807.39233852601512</v>
      </c>
      <c r="AC69" s="16">
        <v>1217.9430943080263</v>
      </c>
      <c r="AD69" s="16">
        <v>792.86314594495798</v>
      </c>
      <c r="AE69" s="16">
        <v>1191.9403181913192</v>
      </c>
      <c r="AF69" s="16">
        <v>769.37648410052225</v>
      </c>
      <c r="AH69" s="50">
        <v>22202</v>
      </c>
      <c r="AI69" s="27">
        <v>14331</v>
      </c>
      <c r="AJ69" s="27">
        <v>17081696.699999794</v>
      </c>
    </row>
    <row r="70" spans="1:36" x14ac:dyDescent="0.2">
      <c r="A70" s="25">
        <v>428</v>
      </c>
      <c r="B70" s="26" t="s">
        <v>54</v>
      </c>
      <c r="C70" s="11">
        <v>1272</v>
      </c>
      <c r="D70" s="11">
        <v>716</v>
      </c>
      <c r="E70" s="12">
        <v>1269</v>
      </c>
      <c r="F70" s="11">
        <v>736</v>
      </c>
      <c r="G70" s="12">
        <v>1203</v>
      </c>
      <c r="H70" s="11">
        <v>753</v>
      </c>
      <c r="I70" s="12">
        <v>1294</v>
      </c>
      <c r="J70" s="11">
        <v>765</v>
      </c>
      <c r="K70" s="12">
        <v>1262</v>
      </c>
      <c r="L70" s="11">
        <v>754</v>
      </c>
      <c r="M70" s="12">
        <v>1242</v>
      </c>
      <c r="N70" s="11">
        <v>758</v>
      </c>
      <c r="O70" s="13">
        <v>1220</v>
      </c>
      <c r="P70" s="14">
        <v>765</v>
      </c>
      <c r="Q70" s="13">
        <v>1197</v>
      </c>
      <c r="R70" s="15">
        <v>762</v>
      </c>
      <c r="S70" s="13">
        <v>1162.7030973451301</v>
      </c>
      <c r="T70" s="15">
        <v>746.93263217737183</v>
      </c>
      <c r="U70" s="16">
        <v>1154.7227438073808</v>
      </c>
      <c r="V70" s="16">
        <v>750.02412241224226</v>
      </c>
      <c r="W70" s="16">
        <v>1166.2720926243564</v>
      </c>
      <c r="X70" s="15">
        <v>762.43174478582614</v>
      </c>
      <c r="Y70" s="16">
        <v>1157.9578602620031</v>
      </c>
      <c r="Z70" s="16">
        <v>759.97366622574577</v>
      </c>
      <c r="AA70" s="16">
        <v>1138.6500494559798</v>
      </c>
      <c r="AB70" s="16">
        <v>751.82880156742942</v>
      </c>
      <c r="AC70" s="16">
        <v>1133.1040000000012</v>
      </c>
      <c r="AD70" s="16">
        <v>722.76946999562051</v>
      </c>
      <c r="AE70" s="16">
        <v>1117.9846246764416</v>
      </c>
      <c r="AF70" s="16">
        <v>710.07462735642036</v>
      </c>
      <c r="AH70" s="50">
        <v>9124</v>
      </c>
      <c r="AI70" s="27">
        <v>5795</v>
      </c>
      <c r="AJ70" s="27">
        <v>6478720.8999999799</v>
      </c>
    </row>
    <row r="71" spans="1:36" x14ac:dyDescent="0.2">
      <c r="A71" s="25">
        <v>461</v>
      </c>
      <c r="B71" s="26" t="s">
        <v>55</v>
      </c>
      <c r="C71" s="11">
        <v>1432</v>
      </c>
      <c r="D71" s="11">
        <v>742</v>
      </c>
      <c r="E71" s="12">
        <v>1452</v>
      </c>
      <c r="F71" s="11">
        <v>780</v>
      </c>
      <c r="G71" s="12">
        <v>1445</v>
      </c>
      <c r="H71" s="11">
        <v>782</v>
      </c>
      <c r="I71" s="12">
        <v>1404</v>
      </c>
      <c r="J71" s="11">
        <v>789</v>
      </c>
      <c r="K71" s="12">
        <v>1383</v>
      </c>
      <c r="L71" s="11">
        <v>770</v>
      </c>
      <c r="M71" s="12">
        <v>1351</v>
      </c>
      <c r="N71" s="11">
        <v>771</v>
      </c>
      <c r="O71" s="13">
        <v>1326</v>
      </c>
      <c r="P71" s="14">
        <v>765</v>
      </c>
      <c r="Q71" s="13">
        <v>1320</v>
      </c>
      <c r="R71" s="15">
        <v>766</v>
      </c>
      <c r="S71" s="13">
        <v>1282.1784394589254</v>
      </c>
      <c r="T71" s="15">
        <v>746.71589009511058</v>
      </c>
      <c r="U71" s="16">
        <v>1298.6329048006471</v>
      </c>
      <c r="V71" s="16">
        <v>760.66144314173835</v>
      </c>
      <c r="W71" s="16">
        <v>1287.398979917117</v>
      </c>
      <c r="X71" s="15">
        <v>761.34802526156966</v>
      </c>
      <c r="Y71" s="16">
        <v>1280.2279944073277</v>
      </c>
      <c r="Z71" s="16">
        <v>760.36423694408279</v>
      </c>
      <c r="AA71" s="16">
        <v>1275.8762888174986</v>
      </c>
      <c r="AB71" s="16">
        <v>759.25382794719974</v>
      </c>
      <c r="AC71" s="16">
        <v>1270.6970704047897</v>
      </c>
      <c r="AD71" s="16">
        <v>720.13350888155048</v>
      </c>
      <c r="AE71" s="16">
        <v>1268.431901840481</v>
      </c>
      <c r="AF71" s="16">
        <v>710.0582599506813</v>
      </c>
      <c r="AH71" s="50">
        <v>11356</v>
      </c>
      <c r="AI71" s="27">
        <v>6357</v>
      </c>
      <c r="AJ71" s="27">
        <v>8063421.5999999372</v>
      </c>
    </row>
    <row r="72" spans="1:36" x14ac:dyDescent="0.2">
      <c r="A72" s="25">
        <v>480</v>
      </c>
      <c r="B72" s="26" t="s">
        <v>56</v>
      </c>
      <c r="C72" s="11">
        <v>1294</v>
      </c>
      <c r="D72" s="11">
        <v>701</v>
      </c>
      <c r="E72" s="12">
        <v>1296</v>
      </c>
      <c r="F72" s="11">
        <v>723</v>
      </c>
      <c r="G72" s="12">
        <v>1296</v>
      </c>
      <c r="H72" s="11">
        <v>752</v>
      </c>
      <c r="I72" s="12">
        <v>1300</v>
      </c>
      <c r="J72" s="11">
        <v>750</v>
      </c>
      <c r="K72" s="12">
        <v>1288</v>
      </c>
      <c r="L72" s="11">
        <v>732</v>
      </c>
      <c r="M72" s="12">
        <v>1256</v>
      </c>
      <c r="N72" s="11">
        <v>727</v>
      </c>
      <c r="O72" s="13">
        <v>1243</v>
      </c>
      <c r="P72" s="14">
        <v>737</v>
      </c>
      <c r="Q72" s="13">
        <v>1219</v>
      </c>
      <c r="R72" s="15">
        <v>727</v>
      </c>
      <c r="S72" s="13">
        <v>1194.9059865839924</v>
      </c>
      <c r="T72" s="15">
        <v>713.49396916566843</v>
      </c>
      <c r="U72" s="16">
        <v>1197.4544074962257</v>
      </c>
      <c r="V72" s="16">
        <v>709.80167003292138</v>
      </c>
      <c r="W72" s="16">
        <v>1203.6206947207654</v>
      </c>
      <c r="X72" s="15">
        <v>726.70053400840754</v>
      </c>
      <c r="Y72" s="16">
        <v>1197.6271828616173</v>
      </c>
      <c r="Z72" s="16">
        <v>726.92407674211427</v>
      </c>
      <c r="AA72" s="16">
        <v>1188.7103960542991</v>
      </c>
      <c r="AB72" s="16">
        <v>722.22589717668325</v>
      </c>
      <c r="AC72" s="16">
        <v>1169.9139323220702</v>
      </c>
      <c r="AD72" s="16">
        <v>716.83288826926503</v>
      </c>
      <c r="AE72" s="16">
        <v>1136.5693421864839</v>
      </c>
      <c r="AF72" s="16">
        <v>683.89864406182778</v>
      </c>
      <c r="AH72" s="50">
        <v>56566</v>
      </c>
      <c r="AI72" s="27">
        <v>34037</v>
      </c>
      <c r="AJ72" s="27">
        <v>38685410.700001352</v>
      </c>
    </row>
    <row r="73" spans="1:36" x14ac:dyDescent="0.2">
      <c r="A73" s="25">
        <v>481</v>
      </c>
      <c r="B73" s="26" t="s">
        <v>57</v>
      </c>
      <c r="C73" s="11">
        <v>1256</v>
      </c>
      <c r="D73" s="11">
        <v>558</v>
      </c>
      <c r="E73" s="12">
        <v>1262</v>
      </c>
      <c r="F73" s="11">
        <v>585</v>
      </c>
      <c r="G73" s="12">
        <v>1254</v>
      </c>
      <c r="H73" s="11">
        <v>614</v>
      </c>
      <c r="I73" s="12">
        <v>1219</v>
      </c>
      <c r="J73" s="11">
        <v>622</v>
      </c>
      <c r="K73" s="12">
        <v>1212</v>
      </c>
      <c r="L73" s="11">
        <v>621</v>
      </c>
      <c r="M73" s="12">
        <v>1186</v>
      </c>
      <c r="N73" s="11">
        <v>622</v>
      </c>
      <c r="O73" s="13">
        <v>1150</v>
      </c>
      <c r="P73" s="14">
        <v>618</v>
      </c>
      <c r="Q73" s="13">
        <v>1127</v>
      </c>
      <c r="R73" s="15">
        <v>611</v>
      </c>
      <c r="S73" s="13">
        <v>1124.7370406346097</v>
      </c>
      <c r="T73" s="15">
        <v>610.01850030731259</v>
      </c>
      <c r="U73" s="16">
        <v>1124.5291082802564</v>
      </c>
      <c r="V73" s="16">
        <v>613.23747829107424</v>
      </c>
      <c r="W73" s="16">
        <v>1123.636436295252</v>
      </c>
      <c r="X73" s="15">
        <v>614.23148290927816</v>
      </c>
      <c r="Y73" s="16">
        <v>1133.3675304642861</v>
      </c>
      <c r="Z73" s="16">
        <v>620.20947919304183</v>
      </c>
      <c r="AA73" s="16">
        <v>1123.0657676348549</v>
      </c>
      <c r="AB73" s="16">
        <v>630.85389161741455</v>
      </c>
      <c r="AC73" s="16">
        <v>1106.7442818751913</v>
      </c>
      <c r="AD73" s="16">
        <v>616.36095451900155</v>
      </c>
      <c r="AE73" s="16">
        <v>1078.0046355596137</v>
      </c>
      <c r="AF73" s="16">
        <v>591.44603028527968</v>
      </c>
      <c r="AH73" s="50">
        <v>11953</v>
      </c>
      <c r="AI73" s="27">
        <v>6558</v>
      </c>
      <c r="AJ73" s="27">
        <v>7069554.3999999473</v>
      </c>
    </row>
    <row r="74" spans="1:36" x14ac:dyDescent="0.2">
      <c r="A74" s="25">
        <v>482</v>
      </c>
      <c r="B74" s="26" t="s">
        <v>58</v>
      </c>
      <c r="C74" s="11">
        <v>1298</v>
      </c>
      <c r="D74" s="11">
        <v>692</v>
      </c>
      <c r="E74" s="12">
        <v>1303</v>
      </c>
      <c r="F74" s="11">
        <v>707</v>
      </c>
      <c r="G74" s="12">
        <v>1371</v>
      </c>
      <c r="H74" s="11">
        <v>742</v>
      </c>
      <c r="I74" s="12">
        <v>1327</v>
      </c>
      <c r="J74" s="11">
        <v>746</v>
      </c>
      <c r="K74" s="12">
        <v>1299</v>
      </c>
      <c r="L74" s="11">
        <v>723</v>
      </c>
      <c r="M74" s="12">
        <v>1269</v>
      </c>
      <c r="N74" s="11">
        <v>720</v>
      </c>
      <c r="O74" s="13">
        <v>1262</v>
      </c>
      <c r="P74" s="14">
        <v>735</v>
      </c>
      <c r="Q74" s="13">
        <v>1252</v>
      </c>
      <c r="R74" s="15">
        <v>735</v>
      </c>
      <c r="S74" s="13">
        <v>1213.6912092534189</v>
      </c>
      <c r="T74" s="15">
        <v>717.66482621401565</v>
      </c>
      <c r="U74" s="16">
        <v>1216.636590696216</v>
      </c>
      <c r="V74" s="16">
        <v>720.26745117367625</v>
      </c>
      <c r="W74" s="16">
        <v>1204.4689872133015</v>
      </c>
      <c r="X74" s="15">
        <v>723.09232362616513</v>
      </c>
      <c r="Y74" s="16">
        <v>1211.0689122807012</v>
      </c>
      <c r="Z74" s="16">
        <v>723.72468248262612</v>
      </c>
      <c r="AA74" s="16">
        <v>1197.3199037233514</v>
      </c>
      <c r="AB74" s="16">
        <v>719.96215146502811</v>
      </c>
      <c r="AC74" s="16">
        <v>1205.4249459709761</v>
      </c>
      <c r="AD74" s="16">
        <v>700.88045715653277</v>
      </c>
      <c r="AE74" s="16">
        <v>1187.2198976928648</v>
      </c>
      <c r="AF74" s="16">
        <v>686.94529749320156</v>
      </c>
      <c r="AH74" s="50">
        <v>16555</v>
      </c>
      <c r="AI74" s="27">
        <v>9579</v>
      </c>
      <c r="AJ74" s="27">
        <v>11372379.399999952</v>
      </c>
    </row>
    <row r="75" spans="1:36" x14ac:dyDescent="0.2">
      <c r="A75" s="25">
        <v>483</v>
      </c>
      <c r="B75" s="26" t="s">
        <v>59</v>
      </c>
      <c r="C75" s="11">
        <v>1226</v>
      </c>
      <c r="D75" s="11">
        <v>599</v>
      </c>
      <c r="E75" s="12">
        <v>1230</v>
      </c>
      <c r="F75" s="11">
        <v>617</v>
      </c>
      <c r="G75" s="12">
        <v>1251</v>
      </c>
      <c r="H75" s="11">
        <v>638</v>
      </c>
      <c r="I75" s="12">
        <v>1227</v>
      </c>
      <c r="J75" s="11">
        <v>643</v>
      </c>
      <c r="K75" s="12">
        <v>1217</v>
      </c>
      <c r="L75" s="11">
        <v>632</v>
      </c>
      <c r="M75" s="12">
        <v>1188</v>
      </c>
      <c r="N75" s="11">
        <v>631</v>
      </c>
      <c r="O75" s="13">
        <v>1169</v>
      </c>
      <c r="P75" s="14">
        <v>632</v>
      </c>
      <c r="Q75" s="13">
        <v>1147</v>
      </c>
      <c r="R75" s="15">
        <v>617</v>
      </c>
      <c r="S75" s="13">
        <v>1122.2958282413197</v>
      </c>
      <c r="T75" s="15">
        <v>614.27696868349767</v>
      </c>
      <c r="U75" s="16">
        <v>1155.7020042481215</v>
      </c>
      <c r="V75" s="16">
        <v>638.99796735725602</v>
      </c>
      <c r="W75" s="16">
        <v>1148.5666103038316</v>
      </c>
      <c r="X75" s="15">
        <v>649.7271887610226</v>
      </c>
      <c r="Y75" s="16">
        <v>1162.2764074650188</v>
      </c>
      <c r="Z75" s="16">
        <v>667.05280711672401</v>
      </c>
      <c r="AA75" s="16">
        <v>1122.9604309995898</v>
      </c>
      <c r="AB75" s="16">
        <v>651.50358935226984</v>
      </c>
      <c r="AC75" s="16">
        <v>1125.5510546158487</v>
      </c>
      <c r="AD75" s="16">
        <v>641.75210167029422</v>
      </c>
      <c r="AE75" s="16">
        <v>1078.6592804372008</v>
      </c>
      <c r="AF75" s="16">
        <v>613.65301263782021</v>
      </c>
      <c r="AH75" s="50">
        <v>34737</v>
      </c>
      <c r="AI75" s="27">
        <v>19762</v>
      </c>
      <c r="AJ75" s="27">
        <v>21316464.699999962</v>
      </c>
    </row>
    <row r="76" spans="1:36" x14ac:dyDescent="0.2">
      <c r="A76" s="25">
        <v>484</v>
      </c>
      <c r="B76" s="26" t="s">
        <v>60</v>
      </c>
      <c r="C76" s="11">
        <v>1204</v>
      </c>
      <c r="D76" s="11">
        <v>584</v>
      </c>
      <c r="E76" s="12">
        <v>1198</v>
      </c>
      <c r="F76" s="11">
        <v>604</v>
      </c>
      <c r="G76" s="12">
        <v>1207</v>
      </c>
      <c r="H76" s="11">
        <v>621</v>
      </c>
      <c r="I76" s="12">
        <v>1214</v>
      </c>
      <c r="J76" s="11">
        <v>606</v>
      </c>
      <c r="K76" s="12">
        <v>1197</v>
      </c>
      <c r="L76" s="11">
        <v>589</v>
      </c>
      <c r="M76" s="12">
        <v>1174</v>
      </c>
      <c r="N76" s="11">
        <v>589</v>
      </c>
      <c r="O76" s="13">
        <v>1168</v>
      </c>
      <c r="P76" s="14">
        <v>595</v>
      </c>
      <c r="Q76" s="13">
        <v>1136</v>
      </c>
      <c r="R76" s="15">
        <v>582</v>
      </c>
      <c r="S76" s="13">
        <v>1112.7592157163231</v>
      </c>
      <c r="T76" s="15">
        <v>582.94509890463314</v>
      </c>
      <c r="U76" s="16">
        <v>1123.5699164134005</v>
      </c>
      <c r="V76" s="16">
        <v>586.46808991662192</v>
      </c>
      <c r="W76" s="16">
        <v>1130.1455184988147</v>
      </c>
      <c r="X76" s="15">
        <v>602.34420015315891</v>
      </c>
      <c r="Y76" s="16">
        <v>1123.3984007508884</v>
      </c>
      <c r="Z76" s="16">
        <v>614.08168159154036</v>
      </c>
      <c r="AA76" s="16">
        <v>1116.5697171524851</v>
      </c>
      <c r="AB76" s="16">
        <v>616.95450504702342</v>
      </c>
      <c r="AC76" s="16">
        <v>1083.2396509220166</v>
      </c>
      <c r="AD76" s="16">
        <v>623.4055614932895</v>
      </c>
      <c r="AE76" s="16">
        <v>1068.1387444653826</v>
      </c>
      <c r="AF76" s="16">
        <v>596.69178698250744</v>
      </c>
      <c r="AH76" s="50">
        <v>106733</v>
      </c>
      <c r="AI76" s="27">
        <v>59624</v>
      </c>
      <c r="AJ76" s="27">
        <v>63686704.500003971</v>
      </c>
    </row>
    <row r="77" spans="1:36" x14ac:dyDescent="0.2">
      <c r="A77" s="25">
        <v>486</v>
      </c>
      <c r="B77" s="26" t="s">
        <v>61</v>
      </c>
      <c r="C77" s="11">
        <v>1351</v>
      </c>
      <c r="D77" s="11">
        <v>704</v>
      </c>
      <c r="E77" s="12">
        <v>1358</v>
      </c>
      <c r="F77" s="11">
        <v>732</v>
      </c>
      <c r="G77" s="12">
        <v>1397</v>
      </c>
      <c r="H77" s="11">
        <v>768</v>
      </c>
      <c r="I77" s="12">
        <v>1389</v>
      </c>
      <c r="J77" s="11">
        <v>778</v>
      </c>
      <c r="K77" s="12">
        <v>1388</v>
      </c>
      <c r="L77" s="11">
        <v>771</v>
      </c>
      <c r="M77" s="12">
        <v>1364</v>
      </c>
      <c r="N77" s="11">
        <v>772</v>
      </c>
      <c r="O77" s="13">
        <v>1357</v>
      </c>
      <c r="P77" s="14">
        <v>780</v>
      </c>
      <c r="Q77" s="13">
        <v>1315</v>
      </c>
      <c r="R77" s="15">
        <v>761</v>
      </c>
      <c r="S77" s="13">
        <v>1305.6175764693883</v>
      </c>
      <c r="T77" s="15">
        <v>767.50544832347816</v>
      </c>
      <c r="U77" s="16">
        <v>1296.9963567839329</v>
      </c>
      <c r="V77" s="16">
        <v>763.05181079084298</v>
      </c>
      <c r="W77" s="16">
        <v>1290.7599627286613</v>
      </c>
      <c r="X77" s="15">
        <v>772.34246141205858</v>
      </c>
      <c r="Y77" s="16">
        <v>1298.9089482693191</v>
      </c>
      <c r="Z77" s="16">
        <v>791.22579430591475</v>
      </c>
      <c r="AA77" s="16">
        <v>1299.00637175512</v>
      </c>
      <c r="AB77" s="16">
        <v>803.52711165812457</v>
      </c>
      <c r="AC77" s="16">
        <v>1260.6536549067569</v>
      </c>
      <c r="AD77" s="16">
        <v>808.5596125771973</v>
      </c>
      <c r="AE77" s="16">
        <v>1165.8317234695687</v>
      </c>
      <c r="AF77" s="16">
        <v>791.82295603522664</v>
      </c>
      <c r="AH77" s="50">
        <v>36461</v>
      </c>
      <c r="AI77" s="27">
        <v>24764</v>
      </c>
      <c r="AJ77" s="27">
        <v>28870656.800000399</v>
      </c>
    </row>
    <row r="78" spans="1:36" x14ac:dyDescent="0.2">
      <c r="A78" s="25">
        <v>488</v>
      </c>
      <c r="B78" s="26" t="s">
        <v>62</v>
      </c>
      <c r="C78" s="11">
        <v>1417</v>
      </c>
      <c r="D78" s="11">
        <v>753</v>
      </c>
      <c r="E78" s="12">
        <v>1401</v>
      </c>
      <c r="F78" s="11">
        <v>769</v>
      </c>
      <c r="G78" s="12">
        <v>1411</v>
      </c>
      <c r="H78" s="11">
        <v>793</v>
      </c>
      <c r="I78" s="12">
        <v>1458</v>
      </c>
      <c r="J78" s="11">
        <v>817</v>
      </c>
      <c r="K78" s="12">
        <v>1452</v>
      </c>
      <c r="L78" s="11">
        <v>815</v>
      </c>
      <c r="M78" s="12">
        <v>1404</v>
      </c>
      <c r="N78" s="11">
        <v>808</v>
      </c>
      <c r="O78" s="13">
        <v>1390</v>
      </c>
      <c r="P78" s="14">
        <v>807</v>
      </c>
      <c r="Q78" s="13">
        <v>1371</v>
      </c>
      <c r="R78" s="15">
        <v>798</v>
      </c>
      <c r="S78" s="13">
        <v>1362.9890268848631</v>
      </c>
      <c r="T78" s="15">
        <v>801.74446927374322</v>
      </c>
      <c r="U78" s="16">
        <v>1347.581283192191</v>
      </c>
      <c r="V78" s="16">
        <v>791.61878583473822</v>
      </c>
      <c r="W78" s="16">
        <v>1337.7030726643468</v>
      </c>
      <c r="X78" s="15">
        <v>803.06644786039931</v>
      </c>
      <c r="Y78" s="16">
        <v>1340.1170091941622</v>
      </c>
      <c r="Z78" s="16">
        <v>801.18869937757847</v>
      </c>
      <c r="AA78" s="16">
        <v>1347.7325660033812</v>
      </c>
      <c r="AB78" s="16">
        <v>805.6846291401024</v>
      </c>
      <c r="AC78" s="16">
        <v>1336.9807732772204</v>
      </c>
      <c r="AD78" s="16">
        <v>767.33351951090526</v>
      </c>
      <c r="AE78" s="16">
        <v>1317.2438896692429</v>
      </c>
      <c r="AF78" s="16">
        <v>753.82467845657993</v>
      </c>
      <c r="AH78" s="50">
        <v>13684</v>
      </c>
      <c r="AI78" s="27">
        <v>7831</v>
      </c>
      <c r="AJ78" s="27">
        <v>10315336.89999984</v>
      </c>
    </row>
    <row r="79" spans="1:36" x14ac:dyDescent="0.2">
      <c r="A79" s="25">
        <v>509</v>
      </c>
      <c r="B79" s="26" t="s">
        <v>63</v>
      </c>
      <c r="C79" s="11">
        <v>1286</v>
      </c>
      <c r="D79" s="11">
        <v>729</v>
      </c>
      <c r="E79" s="12">
        <v>1293</v>
      </c>
      <c r="F79" s="11">
        <v>747</v>
      </c>
      <c r="G79" s="12">
        <v>1366</v>
      </c>
      <c r="H79" s="11">
        <v>788</v>
      </c>
      <c r="I79" s="12">
        <v>1382</v>
      </c>
      <c r="J79" s="11">
        <v>835</v>
      </c>
      <c r="K79" s="12">
        <v>1357</v>
      </c>
      <c r="L79" s="11">
        <v>816</v>
      </c>
      <c r="M79" s="12">
        <v>1333</v>
      </c>
      <c r="N79" s="11">
        <v>827</v>
      </c>
      <c r="O79" s="13">
        <v>1305</v>
      </c>
      <c r="P79" s="14">
        <v>841</v>
      </c>
      <c r="Q79" s="13">
        <v>1264</v>
      </c>
      <c r="R79" s="15">
        <v>819</v>
      </c>
      <c r="S79" s="13">
        <v>1255.7497391304337</v>
      </c>
      <c r="T79" s="15">
        <v>834.74693641618421</v>
      </c>
      <c r="U79" s="16">
        <v>1262.7400513845257</v>
      </c>
      <c r="V79" s="16">
        <v>846.09380260137607</v>
      </c>
      <c r="W79" s="16">
        <v>1257.0461431742549</v>
      </c>
      <c r="X79" s="15">
        <v>865.73558188419929</v>
      </c>
      <c r="Y79" s="16">
        <v>1260.9174051472564</v>
      </c>
      <c r="Z79" s="16">
        <v>895.6648511119505</v>
      </c>
      <c r="AA79" s="16">
        <v>1268.6941302027763</v>
      </c>
      <c r="AB79" s="16">
        <v>886.14714871412696</v>
      </c>
      <c r="AC79" s="16">
        <v>1273.0804317353563</v>
      </c>
      <c r="AD79" s="16">
        <v>857.29241079856831</v>
      </c>
      <c r="AE79" s="16">
        <v>1268.6611281764883</v>
      </c>
      <c r="AF79" s="16">
        <v>849.49055721765228</v>
      </c>
      <c r="AH79" s="50">
        <v>5348</v>
      </c>
      <c r="AI79" s="27">
        <v>3581</v>
      </c>
      <c r="AJ79" s="27">
        <v>4543075.5000000047</v>
      </c>
    </row>
    <row r="80" spans="1:36" x14ac:dyDescent="0.2">
      <c r="A80" s="25">
        <v>512</v>
      </c>
      <c r="B80" s="26" t="s">
        <v>64</v>
      </c>
      <c r="C80" s="11">
        <v>1347</v>
      </c>
      <c r="D80" s="11">
        <v>738</v>
      </c>
      <c r="E80" s="12">
        <v>1368</v>
      </c>
      <c r="F80" s="11">
        <v>779</v>
      </c>
      <c r="G80" s="12">
        <v>1432</v>
      </c>
      <c r="H80" s="11">
        <v>834</v>
      </c>
      <c r="I80" s="12">
        <v>1379</v>
      </c>
      <c r="J80" s="11">
        <v>862</v>
      </c>
      <c r="K80" s="12">
        <v>1404</v>
      </c>
      <c r="L80" s="11">
        <v>882</v>
      </c>
      <c r="M80" s="12">
        <v>1329</v>
      </c>
      <c r="N80" s="11">
        <v>863</v>
      </c>
      <c r="O80" s="13">
        <v>1356</v>
      </c>
      <c r="P80" s="14">
        <v>868</v>
      </c>
      <c r="Q80" s="13">
        <v>1313</v>
      </c>
      <c r="R80" s="15">
        <v>853</v>
      </c>
      <c r="S80" s="13">
        <v>1331.033063829791</v>
      </c>
      <c r="T80" s="15">
        <v>865.74251314697176</v>
      </c>
      <c r="U80" s="16">
        <v>1350.6201854193025</v>
      </c>
      <c r="V80" s="16">
        <v>874.49432469304361</v>
      </c>
      <c r="W80" s="16">
        <v>1317.7179765886333</v>
      </c>
      <c r="X80" s="15">
        <v>863.320021911808</v>
      </c>
      <c r="Y80" s="16">
        <v>1308.0092357989354</v>
      </c>
      <c r="Z80" s="16">
        <v>873.3147612551146</v>
      </c>
      <c r="AA80" s="16">
        <v>1288.3632790789966</v>
      </c>
      <c r="AB80" s="16">
        <v>867.98264241775678</v>
      </c>
      <c r="AC80" s="16">
        <v>1309.8559655596571</v>
      </c>
      <c r="AD80" s="16">
        <v>852.15756201653869</v>
      </c>
      <c r="AE80" s="16">
        <v>1283.2304221854363</v>
      </c>
      <c r="AF80" s="16">
        <v>821.04997351695295</v>
      </c>
      <c r="AH80" s="50">
        <v>3776</v>
      </c>
      <c r="AI80" s="27">
        <v>2416</v>
      </c>
      <c r="AJ80" s="27">
        <v>3100284.7000000142</v>
      </c>
    </row>
    <row r="81" spans="1:36" x14ac:dyDescent="0.2">
      <c r="A81" s="25">
        <v>513</v>
      </c>
      <c r="B81" s="26" t="s">
        <v>65</v>
      </c>
      <c r="C81" s="11">
        <v>1351</v>
      </c>
      <c r="D81" s="11">
        <v>729</v>
      </c>
      <c r="E81" s="12">
        <v>1366</v>
      </c>
      <c r="F81" s="11">
        <v>758</v>
      </c>
      <c r="G81" s="12">
        <v>1390</v>
      </c>
      <c r="H81" s="11">
        <v>825</v>
      </c>
      <c r="I81" s="12">
        <v>1360</v>
      </c>
      <c r="J81" s="11">
        <v>875</v>
      </c>
      <c r="K81" s="12">
        <v>1340</v>
      </c>
      <c r="L81" s="11">
        <v>851</v>
      </c>
      <c r="M81" s="12">
        <v>1320</v>
      </c>
      <c r="N81" s="11">
        <v>856</v>
      </c>
      <c r="O81" s="13">
        <v>1298</v>
      </c>
      <c r="P81" s="14">
        <v>843</v>
      </c>
      <c r="Q81" s="13">
        <v>1252</v>
      </c>
      <c r="R81" s="15">
        <v>818</v>
      </c>
      <c r="S81" s="13">
        <v>1220.8306550351892</v>
      </c>
      <c r="T81" s="15">
        <v>814.30252143731389</v>
      </c>
      <c r="U81" s="16">
        <v>1234.6482599322453</v>
      </c>
      <c r="V81" s="16">
        <v>818.64465999591607</v>
      </c>
      <c r="W81" s="16">
        <v>1234.9679061261779</v>
      </c>
      <c r="X81" s="15">
        <v>823.81410999288198</v>
      </c>
      <c r="Y81" s="16">
        <v>1251.7274174174142</v>
      </c>
      <c r="Z81" s="16">
        <v>843.60499898805688</v>
      </c>
      <c r="AA81" s="16">
        <v>1219.4071185940008</v>
      </c>
      <c r="AB81" s="16">
        <v>836.19663763418873</v>
      </c>
      <c r="AC81" s="16">
        <v>1232.4892639902707</v>
      </c>
      <c r="AD81" s="16">
        <v>818.91981408507843</v>
      </c>
      <c r="AE81" s="16">
        <v>1203.2776800863685</v>
      </c>
      <c r="AF81" s="16">
        <v>783.84738745979973</v>
      </c>
      <c r="AH81" s="50">
        <v>9952</v>
      </c>
      <c r="AI81" s="27">
        <v>6483</v>
      </c>
      <c r="AJ81" s="27">
        <v>7800849.1999999266</v>
      </c>
    </row>
    <row r="82" spans="1:36" x14ac:dyDescent="0.2">
      <c r="A82" s="25">
        <v>560</v>
      </c>
      <c r="B82" s="26" t="s">
        <v>66</v>
      </c>
      <c r="C82" s="11">
        <v>1321</v>
      </c>
      <c r="D82" s="11">
        <v>686</v>
      </c>
      <c r="E82" s="12">
        <v>1349</v>
      </c>
      <c r="F82" s="11">
        <v>717</v>
      </c>
      <c r="G82" s="12">
        <v>1360</v>
      </c>
      <c r="H82" s="11">
        <v>765</v>
      </c>
      <c r="I82" s="12">
        <v>1341</v>
      </c>
      <c r="J82" s="11">
        <v>813</v>
      </c>
      <c r="K82" s="12">
        <v>1321</v>
      </c>
      <c r="L82" s="11">
        <v>805</v>
      </c>
      <c r="M82" s="12">
        <v>1292</v>
      </c>
      <c r="N82" s="11">
        <v>800</v>
      </c>
      <c r="O82" s="13">
        <v>1281</v>
      </c>
      <c r="P82" s="14">
        <v>799</v>
      </c>
      <c r="Q82" s="13">
        <v>1244</v>
      </c>
      <c r="R82" s="15">
        <v>770</v>
      </c>
      <c r="S82" s="13">
        <v>1226.4581632653069</v>
      </c>
      <c r="T82" s="15">
        <v>775.73246013667483</v>
      </c>
      <c r="U82" s="16">
        <v>1225.3947212336925</v>
      </c>
      <c r="V82" s="16">
        <v>777.42822201317233</v>
      </c>
      <c r="W82" s="16">
        <v>1232.2346577726253</v>
      </c>
      <c r="X82" s="15">
        <v>799.23722723852745</v>
      </c>
      <c r="Y82" s="16">
        <v>1258.0963558106171</v>
      </c>
      <c r="Z82" s="16">
        <v>819.37316389459932</v>
      </c>
      <c r="AA82" s="16">
        <v>1248.0279121490123</v>
      </c>
      <c r="AB82" s="16">
        <v>823.84958708019781</v>
      </c>
      <c r="AC82" s="16">
        <v>1251.8733276644025</v>
      </c>
      <c r="AD82" s="16">
        <v>810.53571297485996</v>
      </c>
      <c r="AE82" s="16">
        <v>1223.4246847856566</v>
      </c>
      <c r="AF82" s="16">
        <v>797.51647488584626</v>
      </c>
      <c r="AH82" s="50">
        <v>5475</v>
      </c>
      <c r="AI82" s="27">
        <v>3569</v>
      </c>
      <c r="AJ82" s="27">
        <v>4366402.7000000086</v>
      </c>
    </row>
    <row r="83" spans="1:36" x14ac:dyDescent="0.2">
      <c r="A83" s="25">
        <v>561</v>
      </c>
      <c r="B83" s="26" t="s">
        <v>67</v>
      </c>
      <c r="C83" s="11">
        <v>1267</v>
      </c>
      <c r="D83" s="11">
        <v>683</v>
      </c>
      <c r="E83" s="12">
        <v>1274</v>
      </c>
      <c r="F83" s="11">
        <v>700</v>
      </c>
      <c r="G83" s="12">
        <v>1204</v>
      </c>
      <c r="H83" s="11">
        <v>780</v>
      </c>
      <c r="I83" s="12">
        <v>1331</v>
      </c>
      <c r="J83" s="11">
        <v>764</v>
      </c>
      <c r="K83" s="12">
        <v>1282</v>
      </c>
      <c r="L83" s="11">
        <v>743</v>
      </c>
      <c r="M83" s="12">
        <v>1260</v>
      </c>
      <c r="N83" s="11">
        <v>748</v>
      </c>
      <c r="O83" s="13">
        <v>1260</v>
      </c>
      <c r="P83" s="14">
        <v>759</v>
      </c>
      <c r="Q83" s="13">
        <v>1244</v>
      </c>
      <c r="R83" s="15">
        <v>761</v>
      </c>
      <c r="S83" s="13">
        <v>1210.9606136680563</v>
      </c>
      <c r="T83" s="15">
        <v>757.97360104757433</v>
      </c>
      <c r="U83" s="16">
        <v>1211.201253443521</v>
      </c>
      <c r="V83" s="16">
        <v>768.64694930069606</v>
      </c>
      <c r="W83" s="16">
        <v>1221.9331775058395</v>
      </c>
      <c r="X83" s="15">
        <v>771.4513888888863</v>
      </c>
      <c r="Y83" s="16">
        <v>1245.2772434175158</v>
      </c>
      <c r="Z83" s="16">
        <v>797.47451823812696</v>
      </c>
      <c r="AA83" s="16">
        <v>1204.523350993378</v>
      </c>
      <c r="AB83" s="16">
        <v>783.23583670657172</v>
      </c>
      <c r="AC83" s="16">
        <v>1194.7786936875284</v>
      </c>
      <c r="AD83" s="16">
        <v>756.6310093652462</v>
      </c>
      <c r="AE83" s="16">
        <v>1156.8202393906297</v>
      </c>
      <c r="AF83" s="16">
        <v>739.81753653443889</v>
      </c>
      <c r="AH83" s="50">
        <v>11496</v>
      </c>
      <c r="AI83" s="27">
        <v>7352</v>
      </c>
      <c r="AJ83" s="27">
        <v>8504942.3999999091</v>
      </c>
    </row>
    <row r="84" spans="1:36" x14ac:dyDescent="0.2">
      <c r="A84" s="25">
        <v>562</v>
      </c>
      <c r="B84" s="26" t="s">
        <v>68</v>
      </c>
      <c r="C84" s="11">
        <v>1278</v>
      </c>
      <c r="D84" s="11">
        <v>663</v>
      </c>
      <c r="E84" s="12">
        <v>1276</v>
      </c>
      <c r="F84" s="11">
        <v>685</v>
      </c>
      <c r="G84" s="12">
        <v>1261</v>
      </c>
      <c r="H84" s="11">
        <v>717</v>
      </c>
      <c r="I84" s="12">
        <v>1264</v>
      </c>
      <c r="J84" s="11">
        <v>734</v>
      </c>
      <c r="K84" s="12">
        <v>1254</v>
      </c>
      <c r="L84" s="11">
        <v>719</v>
      </c>
      <c r="M84" s="12">
        <v>1219</v>
      </c>
      <c r="N84" s="11">
        <v>717</v>
      </c>
      <c r="O84" s="13">
        <v>1202</v>
      </c>
      <c r="P84" s="14">
        <v>717</v>
      </c>
      <c r="Q84" s="13">
        <v>1186</v>
      </c>
      <c r="R84" s="15">
        <v>709</v>
      </c>
      <c r="S84" s="13">
        <v>1164.6199422660541</v>
      </c>
      <c r="T84" s="15">
        <v>696.66036550268416</v>
      </c>
      <c r="U84" s="16">
        <v>1174.8935309338879</v>
      </c>
      <c r="V84" s="16">
        <v>710.04725618424186</v>
      </c>
      <c r="W84" s="16">
        <v>1174.0078442000774</v>
      </c>
      <c r="X84" s="15">
        <v>714.64234268205519</v>
      </c>
      <c r="Y84" s="16">
        <v>1179.0247781570079</v>
      </c>
      <c r="Z84" s="16">
        <v>726.28675481219159</v>
      </c>
      <c r="AA84" s="16">
        <v>1172.8822818592928</v>
      </c>
      <c r="AB84" s="16">
        <v>735.3478549848943</v>
      </c>
      <c r="AC84" s="16">
        <v>1155.5706307245507</v>
      </c>
      <c r="AD84" s="16">
        <v>714.89187819597316</v>
      </c>
      <c r="AE84" s="16">
        <v>1142.9306801416121</v>
      </c>
      <c r="AF84" s="16">
        <v>707.9861222811046</v>
      </c>
      <c r="AH84" s="50">
        <v>21884</v>
      </c>
      <c r="AI84" s="27">
        <v>13556</v>
      </c>
      <c r="AJ84" s="27">
        <v>15493568.299999693</v>
      </c>
    </row>
    <row r="85" spans="1:36" x14ac:dyDescent="0.2">
      <c r="A85" s="25">
        <v>563</v>
      </c>
      <c r="B85" s="26" t="s">
        <v>69</v>
      </c>
      <c r="C85" s="11">
        <v>1384</v>
      </c>
      <c r="D85" s="11">
        <v>704</v>
      </c>
      <c r="E85" s="12">
        <v>1382</v>
      </c>
      <c r="F85" s="11">
        <v>731</v>
      </c>
      <c r="G85" s="12">
        <v>1398</v>
      </c>
      <c r="H85" s="11">
        <v>772</v>
      </c>
      <c r="I85" s="12">
        <v>1342</v>
      </c>
      <c r="J85" s="11">
        <v>804</v>
      </c>
      <c r="K85" s="12">
        <v>1327</v>
      </c>
      <c r="L85" s="11">
        <v>797</v>
      </c>
      <c r="M85" s="12">
        <v>1289</v>
      </c>
      <c r="N85" s="11">
        <v>795</v>
      </c>
      <c r="O85" s="13">
        <v>1266</v>
      </c>
      <c r="P85" s="14">
        <v>799</v>
      </c>
      <c r="Q85" s="13">
        <v>1220</v>
      </c>
      <c r="R85" s="15">
        <v>779</v>
      </c>
      <c r="S85" s="13">
        <v>1239.6612771182988</v>
      </c>
      <c r="T85" s="15">
        <v>797.3913902053722</v>
      </c>
      <c r="U85" s="16">
        <v>1252.3272931104827</v>
      </c>
      <c r="V85" s="16">
        <v>804.80975897301914</v>
      </c>
      <c r="W85" s="16">
        <v>1249.485557986869</v>
      </c>
      <c r="X85" s="15">
        <v>811.10071022727141</v>
      </c>
      <c r="Y85" s="16">
        <v>1247.9804733727772</v>
      </c>
      <c r="Z85" s="16">
        <v>815.78919546157556</v>
      </c>
      <c r="AA85" s="16">
        <v>1249.4944918541516</v>
      </c>
      <c r="AB85" s="16">
        <v>815.49286075949442</v>
      </c>
      <c r="AC85" s="16">
        <v>1224.8124281466842</v>
      </c>
      <c r="AD85" s="16">
        <v>776.76664990572237</v>
      </c>
      <c r="AE85" s="16">
        <v>1225.7411514291402</v>
      </c>
      <c r="AF85" s="16">
        <v>766.74880801419579</v>
      </c>
      <c r="AH85" s="50">
        <v>7886</v>
      </c>
      <c r="AI85" s="27">
        <v>4933</v>
      </c>
      <c r="AJ85" s="27">
        <v>6046581.0999999484</v>
      </c>
    </row>
    <row r="86" spans="1:36" x14ac:dyDescent="0.2">
      <c r="A86" s="25">
        <v>580</v>
      </c>
      <c r="B86" s="26" t="s">
        <v>70</v>
      </c>
      <c r="C86" s="11">
        <v>1280</v>
      </c>
      <c r="D86" s="11">
        <v>571</v>
      </c>
      <c r="E86" s="12">
        <v>1292</v>
      </c>
      <c r="F86" s="11">
        <v>592</v>
      </c>
      <c r="G86" s="12">
        <v>1292</v>
      </c>
      <c r="H86" s="11">
        <v>600</v>
      </c>
      <c r="I86" s="12">
        <v>1297</v>
      </c>
      <c r="J86" s="11">
        <v>601</v>
      </c>
      <c r="K86" s="12">
        <v>1283</v>
      </c>
      <c r="L86" s="11">
        <v>591</v>
      </c>
      <c r="M86" s="12">
        <v>1252</v>
      </c>
      <c r="N86" s="11">
        <v>590</v>
      </c>
      <c r="O86" s="13">
        <v>1240</v>
      </c>
      <c r="P86" s="14">
        <v>583</v>
      </c>
      <c r="Q86" s="13">
        <v>1218</v>
      </c>
      <c r="R86" s="15">
        <v>578</v>
      </c>
      <c r="S86" s="13">
        <v>1206.7992029249162</v>
      </c>
      <c r="T86" s="15">
        <v>573.98704693245338</v>
      </c>
      <c r="U86" s="16">
        <v>1194.1016988112312</v>
      </c>
      <c r="V86" s="16">
        <v>578.71844207722597</v>
      </c>
      <c r="W86" s="16">
        <v>1198.4965856312315</v>
      </c>
      <c r="X86" s="15">
        <v>589.74759507390661</v>
      </c>
      <c r="Y86" s="16">
        <v>1208.3258578029568</v>
      </c>
      <c r="Z86" s="16">
        <v>593.42278978259117</v>
      </c>
      <c r="AA86" s="16">
        <v>1200.3467562605185</v>
      </c>
      <c r="AB86" s="16">
        <v>594.90533918923154</v>
      </c>
      <c r="AC86" s="16">
        <v>1204.2045355261757</v>
      </c>
      <c r="AD86" s="16">
        <v>583.02274904513888</v>
      </c>
      <c r="AE86" s="16">
        <v>1172.4551911872843</v>
      </c>
      <c r="AF86" s="16">
        <v>566.84062055161519</v>
      </c>
      <c r="AH86" s="50">
        <v>162984</v>
      </c>
      <c r="AI86" s="27">
        <v>78797</v>
      </c>
      <c r="AJ86" s="27">
        <v>92385951.699984446</v>
      </c>
    </row>
    <row r="87" spans="1:36" x14ac:dyDescent="0.2">
      <c r="A87" s="25">
        <v>581</v>
      </c>
      <c r="B87" s="26" t="s">
        <v>71</v>
      </c>
      <c r="C87" s="11">
        <v>1225</v>
      </c>
      <c r="D87" s="11">
        <v>579</v>
      </c>
      <c r="E87" s="12">
        <v>1233</v>
      </c>
      <c r="F87" s="11">
        <v>595</v>
      </c>
      <c r="G87" s="12">
        <v>1187</v>
      </c>
      <c r="H87" s="11">
        <v>634</v>
      </c>
      <c r="I87" s="12">
        <v>1264</v>
      </c>
      <c r="J87" s="11">
        <v>615</v>
      </c>
      <c r="K87" s="12">
        <v>1252</v>
      </c>
      <c r="L87" s="11">
        <v>599</v>
      </c>
      <c r="M87" s="12">
        <v>1222</v>
      </c>
      <c r="N87" s="11">
        <v>601</v>
      </c>
      <c r="O87" s="13">
        <v>1217</v>
      </c>
      <c r="P87" s="14">
        <v>603</v>
      </c>
      <c r="Q87" s="13">
        <v>1188</v>
      </c>
      <c r="R87" s="15">
        <v>595</v>
      </c>
      <c r="S87" s="13">
        <v>1162.6825692532038</v>
      </c>
      <c r="T87" s="15">
        <v>590.51605508018417</v>
      </c>
      <c r="U87" s="16">
        <v>1165.3684715122897</v>
      </c>
      <c r="V87" s="16">
        <v>597.43508023922368</v>
      </c>
      <c r="W87" s="16">
        <v>1172.6879604923408</v>
      </c>
      <c r="X87" s="15">
        <v>613.32994965770342</v>
      </c>
      <c r="Y87" s="16">
        <v>1150.5342742149885</v>
      </c>
      <c r="Z87" s="16">
        <v>621.90862646502853</v>
      </c>
      <c r="AA87" s="16">
        <v>1177.8509702422609</v>
      </c>
      <c r="AB87" s="16">
        <v>617.11092005025091</v>
      </c>
      <c r="AC87" s="16">
        <v>1059.2850232673604</v>
      </c>
      <c r="AD87" s="16">
        <v>664.32961240858924</v>
      </c>
      <c r="AE87" s="16">
        <v>1036.0052679547075</v>
      </c>
      <c r="AF87" s="16">
        <v>636.27037594190085</v>
      </c>
      <c r="AH87" s="50">
        <v>142921</v>
      </c>
      <c r="AI87" s="27">
        <v>87776</v>
      </c>
      <c r="AJ87" s="27">
        <v>90936398.399992406</v>
      </c>
    </row>
    <row r="88" spans="1:36" x14ac:dyDescent="0.2">
      <c r="A88" s="25">
        <v>582</v>
      </c>
      <c r="B88" s="26" t="s">
        <v>72</v>
      </c>
      <c r="C88" s="11">
        <v>1384</v>
      </c>
      <c r="D88" s="11">
        <v>731</v>
      </c>
      <c r="E88" s="12">
        <v>1374</v>
      </c>
      <c r="F88" s="11">
        <v>748</v>
      </c>
      <c r="G88" s="12">
        <v>1361</v>
      </c>
      <c r="H88" s="11">
        <v>763</v>
      </c>
      <c r="I88" s="12">
        <v>1339</v>
      </c>
      <c r="J88" s="11">
        <v>792</v>
      </c>
      <c r="K88" s="12">
        <v>1312</v>
      </c>
      <c r="L88" s="11">
        <v>775</v>
      </c>
      <c r="M88" s="12">
        <v>1278</v>
      </c>
      <c r="N88" s="11">
        <v>764</v>
      </c>
      <c r="O88" s="13">
        <v>1268</v>
      </c>
      <c r="P88" s="14">
        <v>767</v>
      </c>
      <c r="Q88" s="13">
        <v>1252</v>
      </c>
      <c r="R88" s="15">
        <v>756</v>
      </c>
      <c r="S88" s="13">
        <v>1232.9953792704093</v>
      </c>
      <c r="T88" s="15">
        <v>750.99916061225827</v>
      </c>
      <c r="U88" s="16">
        <v>1232.7651181191254</v>
      </c>
      <c r="V88" s="16">
        <v>763.53073368803575</v>
      </c>
      <c r="W88" s="16">
        <v>1223.6275746017409</v>
      </c>
      <c r="X88" s="15">
        <v>764.78868321412983</v>
      </c>
      <c r="Y88" s="16">
        <v>1237.8368532324498</v>
      </c>
      <c r="Z88" s="16">
        <v>772.69151906647403</v>
      </c>
      <c r="AA88" s="16">
        <v>1238.6933810572714</v>
      </c>
      <c r="AB88" s="16">
        <v>773.33167629263096</v>
      </c>
      <c r="AC88" s="16">
        <v>1243.6914569461703</v>
      </c>
      <c r="AD88" s="16">
        <v>755.07708119219012</v>
      </c>
      <c r="AE88" s="16">
        <v>1214.902229552933</v>
      </c>
      <c r="AF88" s="16">
        <v>729.67175650746969</v>
      </c>
      <c r="AH88" s="50">
        <v>14637</v>
      </c>
      <c r="AI88" s="27">
        <v>8791</v>
      </c>
      <c r="AJ88" s="27">
        <v>10680205.499999834</v>
      </c>
    </row>
    <row r="89" spans="1:36" x14ac:dyDescent="0.2">
      <c r="A89" s="25">
        <v>583</v>
      </c>
      <c r="B89" s="26" t="s">
        <v>73</v>
      </c>
      <c r="C89" s="11">
        <v>1224</v>
      </c>
      <c r="D89" s="11">
        <v>606</v>
      </c>
      <c r="E89" s="12">
        <v>1235</v>
      </c>
      <c r="F89" s="11">
        <v>631</v>
      </c>
      <c r="G89" s="12">
        <v>1282</v>
      </c>
      <c r="H89" s="11">
        <v>658</v>
      </c>
      <c r="I89" s="12">
        <v>1272</v>
      </c>
      <c r="J89" s="11">
        <v>682</v>
      </c>
      <c r="K89" s="12">
        <v>1247</v>
      </c>
      <c r="L89" s="11">
        <v>672</v>
      </c>
      <c r="M89" s="12">
        <v>1214</v>
      </c>
      <c r="N89" s="11">
        <v>666</v>
      </c>
      <c r="O89" s="13">
        <v>1189</v>
      </c>
      <c r="P89" s="14">
        <v>674</v>
      </c>
      <c r="Q89" s="13">
        <v>1183</v>
      </c>
      <c r="R89" s="15">
        <v>680</v>
      </c>
      <c r="S89" s="13">
        <v>1155.1573018937881</v>
      </c>
      <c r="T89" s="15">
        <v>667.39436559549267</v>
      </c>
      <c r="U89" s="16">
        <v>1175.3869727905108</v>
      </c>
      <c r="V89" s="16">
        <v>679.82214772995269</v>
      </c>
      <c r="W89" s="16">
        <v>1168.7914400251727</v>
      </c>
      <c r="X89" s="15">
        <v>693.69557732681346</v>
      </c>
      <c r="Y89" s="16">
        <v>1158.2758094657056</v>
      </c>
      <c r="Z89" s="16">
        <v>702.46675147450594</v>
      </c>
      <c r="AA89" s="16">
        <v>1155.7365740391263</v>
      </c>
      <c r="AB89" s="16">
        <v>703.72980137018476</v>
      </c>
      <c r="AC89" s="16">
        <v>1148.7977703625031</v>
      </c>
      <c r="AD89" s="16">
        <v>694.37085558433068</v>
      </c>
      <c r="AE89" s="16">
        <v>1121.3784336536125</v>
      </c>
      <c r="AF89" s="16">
        <v>684.12299679490536</v>
      </c>
      <c r="AH89" s="50">
        <v>43680</v>
      </c>
      <c r="AI89" s="27">
        <v>26648</v>
      </c>
      <c r="AJ89" s="27">
        <v>29882492.500001468</v>
      </c>
    </row>
    <row r="90" spans="1:36" x14ac:dyDescent="0.2">
      <c r="A90" s="25">
        <v>584</v>
      </c>
      <c r="B90" s="26" t="s">
        <v>74</v>
      </c>
      <c r="C90" s="11">
        <v>1279</v>
      </c>
      <c r="D90" s="11">
        <v>621</v>
      </c>
      <c r="E90" s="12">
        <v>1294</v>
      </c>
      <c r="F90" s="11">
        <v>642</v>
      </c>
      <c r="G90" s="12">
        <v>1330</v>
      </c>
      <c r="H90" s="11">
        <v>673</v>
      </c>
      <c r="I90" s="12">
        <v>1294</v>
      </c>
      <c r="J90" s="11">
        <v>717</v>
      </c>
      <c r="K90" s="12">
        <v>1302</v>
      </c>
      <c r="L90" s="11">
        <v>729</v>
      </c>
      <c r="M90" s="12">
        <v>1288</v>
      </c>
      <c r="N90" s="11">
        <v>732</v>
      </c>
      <c r="O90" s="13">
        <v>1264</v>
      </c>
      <c r="P90" s="14">
        <v>738</v>
      </c>
      <c r="Q90" s="13">
        <v>1233</v>
      </c>
      <c r="R90" s="15">
        <v>730</v>
      </c>
      <c r="S90" s="13">
        <v>1210.6861280832798</v>
      </c>
      <c r="T90" s="15">
        <v>725.52508814754719</v>
      </c>
      <c r="U90" s="16">
        <v>1209.6995099131204</v>
      </c>
      <c r="V90" s="16">
        <v>733.82987837837811</v>
      </c>
      <c r="W90" s="16">
        <v>1186.9495281983779</v>
      </c>
      <c r="X90" s="15">
        <v>731.33166576527969</v>
      </c>
      <c r="Y90" s="16">
        <v>1209.9553846153785</v>
      </c>
      <c r="Z90" s="16">
        <v>749.2238704409325</v>
      </c>
      <c r="AA90" s="16">
        <v>1187.4026507054289</v>
      </c>
      <c r="AB90" s="16">
        <v>749.31466342911051</v>
      </c>
      <c r="AC90" s="16">
        <v>1187.5763000852558</v>
      </c>
      <c r="AD90" s="16">
        <v>743.64179901241414</v>
      </c>
      <c r="AE90" s="16">
        <v>1152.9250700582015</v>
      </c>
      <c r="AF90" s="16">
        <v>717.7159688674177</v>
      </c>
      <c r="AH90" s="50">
        <v>7452</v>
      </c>
      <c r="AI90" s="27">
        <v>4639</v>
      </c>
      <c r="AJ90" s="27">
        <v>5348419.3999999966</v>
      </c>
    </row>
    <row r="91" spans="1:36" x14ac:dyDescent="0.2">
      <c r="A91" s="25">
        <v>586</v>
      </c>
      <c r="B91" s="26" t="s">
        <v>75</v>
      </c>
      <c r="C91" s="11">
        <v>1274</v>
      </c>
      <c r="D91" s="11">
        <v>678</v>
      </c>
      <c r="E91" s="12">
        <v>1288</v>
      </c>
      <c r="F91" s="11">
        <v>702</v>
      </c>
      <c r="G91" s="12">
        <v>1293</v>
      </c>
      <c r="H91" s="11">
        <v>741</v>
      </c>
      <c r="I91" s="12">
        <v>1306</v>
      </c>
      <c r="J91" s="11">
        <v>769</v>
      </c>
      <c r="K91" s="12">
        <v>1280</v>
      </c>
      <c r="L91" s="11">
        <v>745</v>
      </c>
      <c r="M91" s="12">
        <v>1253</v>
      </c>
      <c r="N91" s="11">
        <v>747</v>
      </c>
      <c r="O91" s="13">
        <v>1248</v>
      </c>
      <c r="P91" s="14">
        <v>747</v>
      </c>
      <c r="Q91" s="13">
        <v>1231</v>
      </c>
      <c r="R91" s="15">
        <v>742</v>
      </c>
      <c r="S91" s="13">
        <v>1206.9459782205258</v>
      </c>
      <c r="T91" s="15">
        <v>741.55715263258469</v>
      </c>
      <c r="U91" s="16">
        <v>1204.7565142996905</v>
      </c>
      <c r="V91" s="16">
        <v>746.62509373225282</v>
      </c>
      <c r="W91" s="16">
        <v>1201.4748288288224</v>
      </c>
      <c r="X91" s="15">
        <v>753.66597219605524</v>
      </c>
      <c r="Y91" s="16">
        <v>1208.1865281303578</v>
      </c>
      <c r="Z91" s="16">
        <v>767.96396112424975</v>
      </c>
      <c r="AA91" s="16">
        <v>1203.4862660190756</v>
      </c>
      <c r="AB91" s="16">
        <v>761.29471774939782</v>
      </c>
      <c r="AC91" s="16">
        <v>1188.2950017355022</v>
      </c>
      <c r="AD91" s="16">
        <v>752.79877592904381</v>
      </c>
      <c r="AE91" s="16">
        <v>1163.08618625536</v>
      </c>
      <c r="AF91" s="16">
        <v>728.90594091550781</v>
      </c>
      <c r="AH91" s="50">
        <v>27723</v>
      </c>
      <c r="AI91" s="27">
        <v>17374</v>
      </c>
      <c r="AJ91" s="27">
        <v>20207459.400000624</v>
      </c>
    </row>
    <row r="92" spans="1:36" x14ac:dyDescent="0.2">
      <c r="A92" s="25">
        <v>604</v>
      </c>
      <c r="B92" s="26" t="s">
        <v>76</v>
      </c>
      <c r="C92" s="11">
        <v>1347</v>
      </c>
      <c r="D92" s="11">
        <v>711</v>
      </c>
      <c r="E92" s="12">
        <v>1342</v>
      </c>
      <c r="F92" s="11">
        <v>737</v>
      </c>
      <c r="G92" s="12">
        <v>1363</v>
      </c>
      <c r="H92" s="11">
        <v>789</v>
      </c>
      <c r="I92" s="12">
        <v>1351</v>
      </c>
      <c r="J92" s="11">
        <v>837</v>
      </c>
      <c r="K92" s="12">
        <v>1344</v>
      </c>
      <c r="L92" s="11">
        <v>832</v>
      </c>
      <c r="M92" s="12">
        <v>1307</v>
      </c>
      <c r="N92" s="11">
        <v>847</v>
      </c>
      <c r="O92" s="13">
        <v>1314</v>
      </c>
      <c r="P92" s="14">
        <v>860</v>
      </c>
      <c r="Q92" s="13">
        <v>1286</v>
      </c>
      <c r="R92" s="15">
        <v>856</v>
      </c>
      <c r="S92" s="13">
        <v>1286.6000475850578</v>
      </c>
      <c r="T92" s="15">
        <v>850.11476182990066</v>
      </c>
      <c r="U92" s="16">
        <v>1286.0267400984287</v>
      </c>
      <c r="V92" s="16">
        <v>854.34782811770117</v>
      </c>
      <c r="W92" s="16">
        <v>1301.036736575247</v>
      </c>
      <c r="X92" s="15">
        <v>865.16450574712587</v>
      </c>
      <c r="Y92" s="16">
        <v>1280.7118930957618</v>
      </c>
      <c r="Z92" s="16">
        <v>868.5087449025782</v>
      </c>
      <c r="AA92" s="16">
        <v>1290.2848941279192</v>
      </c>
      <c r="AB92" s="16">
        <v>872.57087392973096</v>
      </c>
      <c r="AC92" s="16">
        <v>1275.5411103767399</v>
      </c>
      <c r="AD92" s="16">
        <v>851.54891895867365</v>
      </c>
      <c r="AE92" s="16">
        <v>1262.1096574585595</v>
      </c>
      <c r="AF92" s="16">
        <v>835.68132865086068</v>
      </c>
      <c r="AH92" s="50">
        <v>6834</v>
      </c>
      <c r="AI92" s="27">
        <v>4525</v>
      </c>
      <c r="AJ92" s="27">
        <v>5711046.1999999816</v>
      </c>
    </row>
    <row r="93" spans="1:36" x14ac:dyDescent="0.2">
      <c r="A93" s="25">
        <v>617</v>
      </c>
      <c r="B93" s="26" t="s">
        <v>77</v>
      </c>
      <c r="C93" s="11">
        <v>1412</v>
      </c>
      <c r="D93" s="11">
        <v>722</v>
      </c>
      <c r="E93" s="12">
        <v>1377</v>
      </c>
      <c r="F93" s="11">
        <v>719</v>
      </c>
      <c r="G93" s="12">
        <v>1410</v>
      </c>
      <c r="H93" s="11">
        <v>765</v>
      </c>
      <c r="I93" s="12">
        <v>1423</v>
      </c>
      <c r="J93" s="11">
        <v>845</v>
      </c>
      <c r="K93" s="12">
        <v>1397</v>
      </c>
      <c r="L93" s="11">
        <v>821</v>
      </c>
      <c r="M93" s="12">
        <v>1345</v>
      </c>
      <c r="N93" s="11">
        <v>797</v>
      </c>
      <c r="O93" s="13">
        <v>1358</v>
      </c>
      <c r="P93" s="14">
        <v>818</v>
      </c>
      <c r="Q93" s="13">
        <v>1331</v>
      </c>
      <c r="R93" s="15">
        <v>819</v>
      </c>
      <c r="S93" s="13">
        <v>1312.0415482103026</v>
      </c>
      <c r="T93" s="15">
        <v>816.04288453344236</v>
      </c>
      <c r="U93" s="16">
        <v>1313.7679163179941</v>
      </c>
      <c r="V93" s="16">
        <v>829.34636027469776</v>
      </c>
      <c r="W93" s="16">
        <v>1324.853025793642</v>
      </c>
      <c r="X93" s="15">
        <v>842.64497844147093</v>
      </c>
      <c r="Y93" s="16">
        <v>1321.9701972833038</v>
      </c>
      <c r="Z93" s="16">
        <v>850.77153710062976</v>
      </c>
      <c r="AA93" s="16">
        <v>1300.6405724953381</v>
      </c>
      <c r="AB93" s="16">
        <v>861.82018348624206</v>
      </c>
      <c r="AC93" s="16">
        <v>1316.6617218754975</v>
      </c>
      <c r="AD93" s="16">
        <v>842.4963239811575</v>
      </c>
      <c r="AE93" s="16">
        <v>1277.7232781026464</v>
      </c>
      <c r="AF93" s="16">
        <v>809.80793781528791</v>
      </c>
      <c r="AH93" s="50">
        <v>9713</v>
      </c>
      <c r="AI93" s="27">
        <v>6156</v>
      </c>
      <c r="AJ93" s="27">
        <v>7865664.499999891</v>
      </c>
    </row>
    <row r="94" spans="1:36" x14ac:dyDescent="0.2">
      <c r="A94" s="25">
        <v>642</v>
      </c>
      <c r="B94" s="26" t="s">
        <v>78</v>
      </c>
      <c r="C94" s="11">
        <v>1324</v>
      </c>
      <c r="D94" s="11">
        <v>705</v>
      </c>
      <c r="E94" s="12">
        <v>1317</v>
      </c>
      <c r="F94" s="11">
        <v>735</v>
      </c>
      <c r="G94" s="12">
        <v>1365</v>
      </c>
      <c r="H94" s="11">
        <v>738</v>
      </c>
      <c r="I94" s="12">
        <v>1361</v>
      </c>
      <c r="J94" s="11">
        <v>754</v>
      </c>
      <c r="K94" s="12">
        <v>1360</v>
      </c>
      <c r="L94" s="11">
        <v>754</v>
      </c>
      <c r="M94" s="12">
        <v>1307</v>
      </c>
      <c r="N94" s="11">
        <v>745</v>
      </c>
      <c r="O94" s="13">
        <v>1299</v>
      </c>
      <c r="P94" s="14">
        <v>761</v>
      </c>
      <c r="Q94" s="13">
        <v>1272</v>
      </c>
      <c r="R94" s="15">
        <v>745</v>
      </c>
      <c r="S94" s="13">
        <v>1275.8309068923859</v>
      </c>
      <c r="T94" s="15">
        <v>751.71855229410312</v>
      </c>
      <c r="U94" s="16">
        <v>1280.3520429605417</v>
      </c>
      <c r="V94" s="16">
        <v>772.03263409826832</v>
      </c>
      <c r="W94" s="16">
        <v>1270.7875057208269</v>
      </c>
      <c r="X94" s="15">
        <v>777.23462561231815</v>
      </c>
      <c r="Y94" s="16">
        <v>1284.9770918136587</v>
      </c>
      <c r="Z94" s="16">
        <v>785.15527152134848</v>
      </c>
      <c r="AA94" s="16">
        <v>1264.698903268257</v>
      </c>
      <c r="AB94" s="16">
        <v>788.7499726402167</v>
      </c>
      <c r="AC94" s="16">
        <v>1264.5862775330363</v>
      </c>
      <c r="AD94" s="16">
        <v>785.0706549979468</v>
      </c>
      <c r="AE94" s="16">
        <v>1235.6426467306351</v>
      </c>
      <c r="AF94" s="16">
        <v>757.54750307839322</v>
      </c>
      <c r="AH94" s="50">
        <v>7309</v>
      </c>
      <c r="AI94" s="27">
        <v>4481</v>
      </c>
      <c r="AJ94" s="27">
        <v>5536914.699999976</v>
      </c>
    </row>
    <row r="95" spans="1:36" x14ac:dyDescent="0.2">
      <c r="A95" s="25">
        <v>643</v>
      </c>
      <c r="B95" s="26" t="s">
        <v>79</v>
      </c>
      <c r="C95" s="11">
        <v>1389</v>
      </c>
      <c r="D95" s="11">
        <v>727</v>
      </c>
      <c r="E95" s="12">
        <v>1401</v>
      </c>
      <c r="F95" s="11">
        <v>755</v>
      </c>
      <c r="G95" s="12">
        <v>1399</v>
      </c>
      <c r="H95" s="11">
        <v>771</v>
      </c>
      <c r="I95" s="12">
        <v>1357</v>
      </c>
      <c r="J95" s="11">
        <v>777</v>
      </c>
      <c r="K95" s="12">
        <v>1330</v>
      </c>
      <c r="L95" s="11">
        <v>758</v>
      </c>
      <c r="M95" s="12">
        <v>1299</v>
      </c>
      <c r="N95" s="11">
        <v>754</v>
      </c>
      <c r="O95" s="13">
        <v>1304</v>
      </c>
      <c r="P95" s="14">
        <v>764</v>
      </c>
      <c r="Q95" s="13">
        <v>1259</v>
      </c>
      <c r="R95" s="15">
        <v>752</v>
      </c>
      <c r="S95" s="13">
        <v>1249.5580689444773</v>
      </c>
      <c r="T95" s="15">
        <v>748.27390390938922</v>
      </c>
      <c r="U95" s="16">
        <v>1256.7532576210415</v>
      </c>
      <c r="V95" s="16">
        <v>757.40208933717668</v>
      </c>
      <c r="W95" s="16">
        <v>1262.3029025270671</v>
      </c>
      <c r="X95" s="15">
        <v>778.33208084764851</v>
      </c>
      <c r="Y95" s="16">
        <v>1274.8536784357873</v>
      </c>
      <c r="Z95" s="16">
        <v>782.9072909467875</v>
      </c>
      <c r="AA95" s="16">
        <v>1261.6416506717806</v>
      </c>
      <c r="AB95" s="16">
        <v>779.6673896466973</v>
      </c>
      <c r="AC95" s="16">
        <v>1279.7382709326059</v>
      </c>
      <c r="AD95" s="16">
        <v>776.57614011896817</v>
      </c>
      <c r="AE95" s="16">
        <v>1233.8544566381015</v>
      </c>
      <c r="AF95" s="16">
        <v>742.41910935737587</v>
      </c>
      <c r="AH95" s="50">
        <v>12418</v>
      </c>
      <c r="AI95" s="27">
        <v>7472</v>
      </c>
      <c r="AJ95" s="27">
        <v>9219360.4999998938</v>
      </c>
    </row>
    <row r="96" spans="1:36" x14ac:dyDescent="0.2">
      <c r="A96" s="25">
        <v>662</v>
      </c>
      <c r="B96" s="26" t="s">
        <v>80</v>
      </c>
      <c r="C96" s="11">
        <v>1322</v>
      </c>
      <c r="D96" s="11">
        <v>706</v>
      </c>
      <c r="E96" s="12">
        <v>1311</v>
      </c>
      <c r="F96" s="11">
        <v>722</v>
      </c>
      <c r="G96" s="12">
        <v>1296</v>
      </c>
      <c r="H96" s="11">
        <v>782</v>
      </c>
      <c r="I96" s="12">
        <v>1368</v>
      </c>
      <c r="J96" s="11">
        <v>796</v>
      </c>
      <c r="K96" s="12">
        <v>1350</v>
      </c>
      <c r="L96" s="11">
        <v>775</v>
      </c>
      <c r="M96" s="12">
        <v>1323</v>
      </c>
      <c r="N96" s="11">
        <v>765</v>
      </c>
      <c r="O96" s="13">
        <v>1311</v>
      </c>
      <c r="P96" s="14">
        <v>773</v>
      </c>
      <c r="Q96" s="13">
        <v>1281</v>
      </c>
      <c r="R96" s="15">
        <v>771</v>
      </c>
      <c r="S96" s="13">
        <v>1276.3877878857891</v>
      </c>
      <c r="T96" s="15">
        <v>772.65703879266619</v>
      </c>
      <c r="U96" s="16">
        <v>1291.9579583309828</v>
      </c>
      <c r="V96" s="16">
        <v>796.94439258846603</v>
      </c>
      <c r="W96" s="16">
        <v>1273.9265133374195</v>
      </c>
      <c r="X96" s="15">
        <v>783.904406826127</v>
      </c>
      <c r="Y96" s="16">
        <v>1288.3541691499356</v>
      </c>
      <c r="Z96" s="16">
        <v>807.8529947341724</v>
      </c>
      <c r="AA96" s="16">
        <v>1281.0434918284195</v>
      </c>
      <c r="AB96" s="16">
        <v>817.71402093180029</v>
      </c>
      <c r="AC96" s="16">
        <v>1304.4316957807075</v>
      </c>
      <c r="AD96" s="16">
        <v>814.14846858331589</v>
      </c>
      <c r="AE96" s="16">
        <v>1266.9030870173772</v>
      </c>
      <c r="AF96" s="16">
        <v>786.22241505911188</v>
      </c>
      <c r="AH96" s="50">
        <v>29962</v>
      </c>
      <c r="AI96" s="27">
        <v>18594</v>
      </c>
      <c r="AJ96" s="27">
        <v>23556796.00000111</v>
      </c>
    </row>
    <row r="97" spans="1:36" x14ac:dyDescent="0.2">
      <c r="A97" s="25">
        <v>665</v>
      </c>
      <c r="B97" s="26" t="s">
        <v>81</v>
      </c>
      <c r="C97" s="11">
        <v>1375</v>
      </c>
      <c r="D97" s="11">
        <v>717</v>
      </c>
      <c r="E97" s="12">
        <v>1370</v>
      </c>
      <c r="F97" s="11">
        <v>722</v>
      </c>
      <c r="G97" s="12">
        <v>1391</v>
      </c>
      <c r="H97" s="11">
        <v>742</v>
      </c>
      <c r="I97" s="12">
        <v>1382</v>
      </c>
      <c r="J97" s="11">
        <v>782</v>
      </c>
      <c r="K97" s="12">
        <v>1385</v>
      </c>
      <c r="L97" s="11">
        <v>776</v>
      </c>
      <c r="M97" s="12">
        <v>1353</v>
      </c>
      <c r="N97" s="11">
        <v>795</v>
      </c>
      <c r="O97" s="13">
        <v>1356</v>
      </c>
      <c r="P97" s="14">
        <v>799</v>
      </c>
      <c r="Q97" s="13">
        <v>1350</v>
      </c>
      <c r="R97" s="15">
        <v>817</v>
      </c>
      <c r="S97" s="13">
        <v>1340.6325858010059</v>
      </c>
      <c r="T97" s="15">
        <v>819.34314705436316</v>
      </c>
      <c r="U97" s="16">
        <v>1345.8371302859932</v>
      </c>
      <c r="V97" s="16">
        <v>833.58360333080975</v>
      </c>
      <c r="W97" s="16">
        <v>1334.8883508010997</v>
      </c>
      <c r="X97" s="15">
        <v>828.91294135247824</v>
      </c>
      <c r="Y97" s="16">
        <v>1347.0285112359547</v>
      </c>
      <c r="Z97" s="16">
        <v>850.00085672082696</v>
      </c>
      <c r="AA97" s="16">
        <v>1351.4728201634914</v>
      </c>
      <c r="AB97" s="16">
        <v>860.47221338730901</v>
      </c>
      <c r="AC97" s="16">
        <v>1345.7042849067166</v>
      </c>
      <c r="AD97" s="16">
        <v>853.4887709737493</v>
      </c>
      <c r="AE97" s="16">
        <v>1298.8254993862097</v>
      </c>
      <c r="AF97" s="16">
        <v>818.13407141851724</v>
      </c>
      <c r="AH97" s="50">
        <v>14226</v>
      </c>
      <c r="AI97" s="27">
        <v>8961</v>
      </c>
      <c r="AJ97" s="27">
        <v>11638775.299999826</v>
      </c>
    </row>
    <row r="98" spans="1:36" x14ac:dyDescent="0.2">
      <c r="A98" s="25">
        <v>680</v>
      </c>
      <c r="B98" s="26" t="s">
        <v>82</v>
      </c>
      <c r="C98" s="11">
        <v>1291</v>
      </c>
      <c r="D98" s="11">
        <v>631</v>
      </c>
      <c r="E98" s="12">
        <v>1309</v>
      </c>
      <c r="F98" s="11">
        <v>655</v>
      </c>
      <c r="G98" s="12">
        <v>1324</v>
      </c>
      <c r="H98" s="11">
        <v>681</v>
      </c>
      <c r="I98" s="12">
        <v>1328</v>
      </c>
      <c r="J98" s="11">
        <v>695</v>
      </c>
      <c r="K98" s="12">
        <v>1309</v>
      </c>
      <c r="L98" s="11">
        <v>675</v>
      </c>
      <c r="M98" s="12">
        <v>1271</v>
      </c>
      <c r="N98" s="11">
        <v>674</v>
      </c>
      <c r="O98" s="13">
        <v>1278</v>
      </c>
      <c r="P98" s="14">
        <v>684</v>
      </c>
      <c r="Q98" s="13">
        <v>1244</v>
      </c>
      <c r="R98" s="15">
        <v>670</v>
      </c>
      <c r="S98" s="13">
        <v>1235.0499027223459</v>
      </c>
      <c r="T98" s="15">
        <v>665.94057199739223</v>
      </c>
      <c r="U98" s="16">
        <v>1235.1792790535758</v>
      </c>
      <c r="V98" s="16">
        <v>671.96401356835224</v>
      </c>
      <c r="W98" s="16">
        <v>1243.4379901493592</v>
      </c>
      <c r="X98" s="15">
        <v>685.77285579215697</v>
      </c>
      <c r="Y98" s="16">
        <v>1250.6593460720185</v>
      </c>
      <c r="Z98" s="16">
        <v>701.01093462022118</v>
      </c>
      <c r="AA98" s="16">
        <v>1241.5832774698372</v>
      </c>
      <c r="AB98" s="16">
        <v>694.012566796187</v>
      </c>
      <c r="AC98" s="16">
        <v>1227.1260406925492</v>
      </c>
      <c r="AD98" s="16">
        <v>697.84101417925956</v>
      </c>
      <c r="AE98" s="16">
        <v>1190.9818064659694</v>
      </c>
      <c r="AF98" s="16">
        <v>681.8997403260629</v>
      </c>
      <c r="AH98" s="50">
        <v>140946</v>
      </c>
      <c r="AI98" s="27">
        <v>80699</v>
      </c>
      <c r="AJ98" s="27">
        <v>96111040.799997255</v>
      </c>
    </row>
    <row r="99" spans="1:36" x14ac:dyDescent="0.2">
      <c r="A99" s="25">
        <v>682</v>
      </c>
      <c r="B99" s="26" t="s">
        <v>83</v>
      </c>
      <c r="C99" s="11">
        <v>1269</v>
      </c>
      <c r="D99" s="11">
        <v>630</v>
      </c>
      <c r="E99" s="12">
        <v>1283</v>
      </c>
      <c r="F99" s="11">
        <v>652</v>
      </c>
      <c r="G99" s="12">
        <v>1321</v>
      </c>
      <c r="H99" s="11">
        <v>677</v>
      </c>
      <c r="I99" s="12">
        <v>1299</v>
      </c>
      <c r="J99" s="11">
        <v>703</v>
      </c>
      <c r="K99" s="12">
        <v>1285</v>
      </c>
      <c r="L99" s="11">
        <v>697</v>
      </c>
      <c r="M99" s="12">
        <v>1254</v>
      </c>
      <c r="N99" s="11">
        <v>694</v>
      </c>
      <c r="O99" s="13">
        <v>1246</v>
      </c>
      <c r="P99" s="14">
        <v>699</v>
      </c>
      <c r="Q99" s="13">
        <v>1222</v>
      </c>
      <c r="R99" s="15">
        <v>693</v>
      </c>
      <c r="S99" s="13">
        <v>1219.8192653450001</v>
      </c>
      <c r="T99" s="15">
        <v>694.7175329739249</v>
      </c>
      <c r="U99" s="16">
        <v>1213.7200815138283</v>
      </c>
      <c r="V99" s="16">
        <v>699.40085220600577</v>
      </c>
      <c r="W99" s="16">
        <v>1212.0075503067044</v>
      </c>
      <c r="X99" s="15">
        <v>695.26910579800199</v>
      </c>
      <c r="Y99" s="16">
        <v>1215.8771121096174</v>
      </c>
      <c r="Z99" s="16">
        <v>713.70573084562773</v>
      </c>
      <c r="AA99" s="16">
        <v>1204.8090423257734</v>
      </c>
      <c r="AB99" s="16">
        <v>724.17804760527679</v>
      </c>
      <c r="AC99" s="16">
        <v>1208.9781970649722</v>
      </c>
      <c r="AD99" s="16">
        <v>714.78218337834664</v>
      </c>
      <c r="AE99" s="16">
        <v>1166.7997871208388</v>
      </c>
      <c r="AF99" s="16">
        <v>695.40926824628298</v>
      </c>
      <c r="AH99" s="50">
        <v>31527</v>
      </c>
      <c r="AI99" s="27">
        <v>18790</v>
      </c>
      <c r="AJ99" s="27">
        <v>21924168.000000563</v>
      </c>
    </row>
    <row r="100" spans="1:36" x14ac:dyDescent="0.2">
      <c r="A100" s="25">
        <v>683</v>
      </c>
      <c r="B100" s="26" t="s">
        <v>84</v>
      </c>
      <c r="C100" s="11">
        <v>1312</v>
      </c>
      <c r="D100" s="11">
        <v>718</v>
      </c>
      <c r="E100" s="12">
        <v>1318</v>
      </c>
      <c r="F100" s="11">
        <v>748</v>
      </c>
      <c r="G100" s="12">
        <v>1346</v>
      </c>
      <c r="H100" s="11">
        <v>787</v>
      </c>
      <c r="I100" s="12">
        <v>1361</v>
      </c>
      <c r="J100" s="11">
        <v>793</v>
      </c>
      <c r="K100" s="12">
        <v>1364</v>
      </c>
      <c r="L100" s="11">
        <v>780</v>
      </c>
      <c r="M100" s="12">
        <v>1334</v>
      </c>
      <c r="N100" s="11">
        <v>779</v>
      </c>
      <c r="O100" s="13">
        <v>1318</v>
      </c>
      <c r="P100" s="14">
        <v>782</v>
      </c>
      <c r="Q100" s="13">
        <v>1285</v>
      </c>
      <c r="R100" s="15">
        <v>775</v>
      </c>
      <c r="S100" s="13">
        <v>1267.5029867037524</v>
      </c>
      <c r="T100" s="15">
        <v>771.69667733948029</v>
      </c>
      <c r="U100" s="16">
        <v>1279.2032552715875</v>
      </c>
      <c r="V100" s="16">
        <v>790.60000600563978</v>
      </c>
      <c r="W100" s="16">
        <v>1265.7586170819973</v>
      </c>
      <c r="X100" s="15">
        <v>795.04068940797652</v>
      </c>
      <c r="Y100" s="16">
        <v>1277.82504077165</v>
      </c>
      <c r="Z100" s="16">
        <v>810.38425531916016</v>
      </c>
      <c r="AA100" s="16">
        <v>1258.1395417691576</v>
      </c>
      <c r="AB100" s="16">
        <v>809.45976320956788</v>
      </c>
      <c r="AC100" s="16">
        <v>1234.0364464993345</v>
      </c>
      <c r="AD100" s="16">
        <v>815.34294483881899</v>
      </c>
      <c r="AE100" s="16">
        <v>1212.5714005964053</v>
      </c>
      <c r="AF100" s="16">
        <v>787.98203378067535</v>
      </c>
      <c r="AH100" s="50">
        <v>34576</v>
      </c>
      <c r="AI100" s="27">
        <v>22469</v>
      </c>
      <c r="AJ100" s="27">
        <v>27245266.80000063</v>
      </c>
    </row>
    <row r="101" spans="1:36" x14ac:dyDescent="0.2">
      <c r="A101" s="25">
        <v>684</v>
      </c>
      <c r="B101" s="26" t="s">
        <v>85</v>
      </c>
      <c r="C101" s="11">
        <v>1282</v>
      </c>
      <c r="D101" s="11">
        <v>695</v>
      </c>
      <c r="E101" s="12">
        <v>1304</v>
      </c>
      <c r="F101" s="11">
        <v>734</v>
      </c>
      <c r="G101" s="12">
        <v>1322</v>
      </c>
      <c r="H101" s="11">
        <v>771</v>
      </c>
      <c r="I101" s="12">
        <v>1371</v>
      </c>
      <c r="J101" s="11">
        <v>797</v>
      </c>
      <c r="K101" s="12">
        <v>1337</v>
      </c>
      <c r="L101" s="11">
        <v>782</v>
      </c>
      <c r="M101" s="12">
        <v>1310</v>
      </c>
      <c r="N101" s="11">
        <v>779</v>
      </c>
      <c r="O101" s="13">
        <v>1315</v>
      </c>
      <c r="P101" s="14">
        <v>801</v>
      </c>
      <c r="Q101" s="13">
        <v>1289</v>
      </c>
      <c r="R101" s="15">
        <v>796</v>
      </c>
      <c r="S101" s="13">
        <v>1276.680237741444</v>
      </c>
      <c r="T101" s="15">
        <v>784.94957061939681</v>
      </c>
      <c r="U101" s="16">
        <v>1265.1447869710539</v>
      </c>
      <c r="V101" s="16">
        <v>785.02216908778655</v>
      </c>
      <c r="W101" s="16">
        <v>1268.2952400951851</v>
      </c>
      <c r="X101" s="15">
        <v>807.72404600569791</v>
      </c>
      <c r="Y101" s="16">
        <v>1259.3275716809349</v>
      </c>
      <c r="Z101" s="16">
        <v>817.37445757629212</v>
      </c>
      <c r="AA101" s="16">
        <v>1261.4410191591219</v>
      </c>
      <c r="AB101" s="16">
        <v>827.16722212528009</v>
      </c>
      <c r="AC101" s="16">
        <v>1234.4167674477176</v>
      </c>
      <c r="AD101" s="16">
        <v>846.11003367584681</v>
      </c>
      <c r="AE101" s="16">
        <v>1219.1153632393748</v>
      </c>
      <c r="AF101" s="16">
        <v>790.05701054797669</v>
      </c>
      <c r="AH101" s="50">
        <v>11661</v>
      </c>
      <c r="AI101" s="27">
        <v>7557</v>
      </c>
      <c r="AJ101" s="27">
        <v>9212854.799999956</v>
      </c>
    </row>
    <row r="102" spans="1:36" x14ac:dyDescent="0.2">
      <c r="A102" s="25">
        <v>685</v>
      </c>
      <c r="B102" s="26" t="s">
        <v>86</v>
      </c>
      <c r="C102" s="11">
        <v>1279</v>
      </c>
      <c r="D102" s="11">
        <v>679</v>
      </c>
      <c r="E102" s="12">
        <v>1283</v>
      </c>
      <c r="F102" s="11">
        <v>704</v>
      </c>
      <c r="G102" s="12">
        <v>1281</v>
      </c>
      <c r="H102" s="11">
        <v>760</v>
      </c>
      <c r="I102" s="12">
        <v>1312</v>
      </c>
      <c r="J102" s="11">
        <v>770</v>
      </c>
      <c r="K102" s="12">
        <v>1280</v>
      </c>
      <c r="L102" s="11">
        <v>754</v>
      </c>
      <c r="M102" s="12">
        <v>1262</v>
      </c>
      <c r="N102" s="11">
        <v>762</v>
      </c>
      <c r="O102" s="13">
        <v>1255</v>
      </c>
      <c r="P102" s="14">
        <v>768</v>
      </c>
      <c r="Q102" s="13">
        <v>1222</v>
      </c>
      <c r="R102" s="15">
        <v>766</v>
      </c>
      <c r="S102" s="13">
        <v>1209.7046181708408</v>
      </c>
      <c r="T102" s="15">
        <v>759.50413129169112</v>
      </c>
      <c r="U102" s="16">
        <v>1220.676371707598</v>
      </c>
      <c r="V102" s="16">
        <v>774.55597160669538</v>
      </c>
      <c r="W102" s="16">
        <v>1219.6385035656717</v>
      </c>
      <c r="X102" s="15">
        <v>790.51233086069635</v>
      </c>
      <c r="Y102" s="16">
        <v>1221.1499971965316</v>
      </c>
      <c r="Z102" s="16">
        <v>801.47237064841909</v>
      </c>
      <c r="AA102" s="16">
        <v>1214.0005707142138</v>
      </c>
      <c r="AB102" s="16">
        <v>815.71829005515156</v>
      </c>
      <c r="AC102" s="16">
        <v>1215.4952148870093</v>
      </c>
      <c r="AD102" s="16">
        <v>798.7400953524708</v>
      </c>
      <c r="AE102" s="16">
        <v>1187.9507707719106</v>
      </c>
      <c r="AF102" s="16">
        <v>777.16122619872795</v>
      </c>
      <c r="AH102" s="50">
        <v>27467</v>
      </c>
      <c r="AI102" s="27">
        <v>17969</v>
      </c>
      <c r="AJ102" s="27">
        <v>21346287.40000046</v>
      </c>
    </row>
    <row r="103" spans="1:36" x14ac:dyDescent="0.2">
      <c r="A103" s="25">
        <v>686</v>
      </c>
      <c r="B103" s="26" t="s">
        <v>87</v>
      </c>
      <c r="C103" s="11">
        <v>1283</v>
      </c>
      <c r="D103" s="11">
        <v>651</v>
      </c>
      <c r="E103" s="12">
        <v>1326</v>
      </c>
      <c r="F103" s="11">
        <v>693</v>
      </c>
      <c r="G103" s="12">
        <v>1334</v>
      </c>
      <c r="H103" s="11">
        <v>706</v>
      </c>
      <c r="I103" s="12">
        <v>1338</v>
      </c>
      <c r="J103" s="11">
        <v>738</v>
      </c>
      <c r="K103" s="12">
        <v>1306</v>
      </c>
      <c r="L103" s="11">
        <v>730</v>
      </c>
      <c r="M103" s="12">
        <v>1276</v>
      </c>
      <c r="N103" s="11">
        <v>723</v>
      </c>
      <c r="O103" s="13">
        <v>1255</v>
      </c>
      <c r="P103" s="14">
        <v>728</v>
      </c>
      <c r="Q103" s="13">
        <v>1237</v>
      </c>
      <c r="R103" s="15">
        <v>726</v>
      </c>
      <c r="S103" s="13">
        <v>1230.699113036296</v>
      </c>
      <c r="T103" s="15">
        <v>724.69686626988505</v>
      </c>
      <c r="U103" s="16">
        <v>1217.1468740531261</v>
      </c>
      <c r="V103" s="16">
        <v>724.17349918875072</v>
      </c>
      <c r="W103" s="16">
        <v>1237.2430568034208</v>
      </c>
      <c r="X103" s="15">
        <v>738.76154625654908</v>
      </c>
      <c r="Y103" s="16">
        <v>1251.5107038976273</v>
      </c>
      <c r="Z103" s="16">
        <v>754.85856140351632</v>
      </c>
      <c r="AA103" s="16">
        <v>1177.1728345424381</v>
      </c>
      <c r="AB103" s="16">
        <v>772.51545256395741</v>
      </c>
      <c r="AC103" s="16">
        <v>1176.9651717136064</v>
      </c>
      <c r="AD103" s="16">
        <v>755.88164086862957</v>
      </c>
      <c r="AE103" s="16">
        <v>1143.1960294504181</v>
      </c>
      <c r="AF103" s="16">
        <v>735.38134303111303</v>
      </c>
      <c r="AH103" s="50">
        <v>17736</v>
      </c>
      <c r="AI103" s="27">
        <v>11409</v>
      </c>
      <c r="AJ103" s="27">
        <v>13042723.499999821</v>
      </c>
    </row>
    <row r="104" spans="1:36" x14ac:dyDescent="0.2">
      <c r="A104" s="25">
        <v>687</v>
      </c>
      <c r="B104" s="26" t="s">
        <v>88</v>
      </c>
      <c r="C104" s="11">
        <v>1244</v>
      </c>
      <c r="D104" s="11">
        <v>632</v>
      </c>
      <c r="E104" s="12">
        <v>1234</v>
      </c>
      <c r="F104" s="11">
        <v>648</v>
      </c>
      <c r="G104" s="12">
        <v>1272</v>
      </c>
      <c r="H104" s="11">
        <v>675</v>
      </c>
      <c r="I104" s="12">
        <v>1271</v>
      </c>
      <c r="J104" s="11">
        <v>666</v>
      </c>
      <c r="K104" s="12">
        <v>1247</v>
      </c>
      <c r="L104" s="11">
        <v>651</v>
      </c>
      <c r="M104" s="12">
        <v>1221</v>
      </c>
      <c r="N104" s="11">
        <v>641</v>
      </c>
      <c r="O104" s="13">
        <v>1207</v>
      </c>
      <c r="P104" s="14">
        <v>644</v>
      </c>
      <c r="Q104" s="13">
        <v>1191</v>
      </c>
      <c r="R104" s="15">
        <v>627</v>
      </c>
      <c r="S104" s="13">
        <v>1179.7985948717867</v>
      </c>
      <c r="T104" s="15">
        <v>633.81102540084419</v>
      </c>
      <c r="U104" s="16">
        <v>1192.3903704451359</v>
      </c>
      <c r="V104" s="16">
        <v>642.185996194616</v>
      </c>
      <c r="W104" s="16">
        <v>1190.6481769041604</v>
      </c>
      <c r="X104" s="15">
        <v>655.03353338739305</v>
      </c>
      <c r="Y104" s="16">
        <v>1193.1279522673026</v>
      </c>
      <c r="Z104" s="16">
        <v>667.70035794422461</v>
      </c>
      <c r="AA104" s="16">
        <v>1177.4645763029653</v>
      </c>
      <c r="AB104" s="16">
        <v>664.75402730736835</v>
      </c>
      <c r="AC104" s="16">
        <v>1166.8019417475705</v>
      </c>
      <c r="AD104" s="16">
        <v>665.13614800758876</v>
      </c>
      <c r="AE104" s="16">
        <v>1138.9550436559466</v>
      </c>
      <c r="AF104" s="16">
        <v>646.18412731871422</v>
      </c>
      <c r="AH104" s="50">
        <v>18976</v>
      </c>
      <c r="AI104" s="27">
        <v>10766</v>
      </c>
      <c r="AJ104" s="27">
        <v>12261989.999999922</v>
      </c>
    </row>
    <row r="105" spans="1:36" x14ac:dyDescent="0.2">
      <c r="A105" s="25">
        <v>760</v>
      </c>
      <c r="B105" s="26" t="s">
        <v>89</v>
      </c>
      <c r="C105" s="11">
        <v>1310</v>
      </c>
      <c r="D105" s="11">
        <v>680</v>
      </c>
      <c r="E105" s="12">
        <v>1302</v>
      </c>
      <c r="F105" s="11">
        <v>700</v>
      </c>
      <c r="G105" s="12">
        <v>1368</v>
      </c>
      <c r="H105" s="11">
        <v>738</v>
      </c>
      <c r="I105" s="12">
        <v>1397</v>
      </c>
      <c r="J105" s="11">
        <v>816</v>
      </c>
      <c r="K105" s="12">
        <v>1356</v>
      </c>
      <c r="L105" s="11">
        <v>803</v>
      </c>
      <c r="M105" s="12">
        <v>1306</v>
      </c>
      <c r="N105" s="11">
        <v>785</v>
      </c>
      <c r="O105" s="13">
        <v>1314</v>
      </c>
      <c r="P105" s="14">
        <v>801</v>
      </c>
      <c r="Q105" s="13">
        <v>1276</v>
      </c>
      <c r="R105" s="15">
        <v>776</v>
      </c>
      <c r="S105" s="13">
        <v>1261.2688153310116</v>
      </c>
      <c r="T105" s="15">
        <v>783.76994695247447</v>
      </c>
      <c r="U105" s="16">
        <v>1255.335936958777</v>
      </c>
      <c r="V105" s="16">
        <v>783.85527198009936</v>
      </c>
      <c r="W105" s="16">
        <v>1260.4659246575286</v>
      </c>
      <c r="X105" s="15">
        <v>790.92306865799583</v>
      </c>
      <c r="Y105" s="16">
        <v>1278.6035975907496</v>
      </c>
      <c r="Z105" s="16">
        <v>831.776119877155</v>
      </c>
      <c r="AA105" s="16">
        <v>1253.4752156862721</v>
      </c>
      <c r="AB105" s="16">
        <v>835.95611465634329</v>
      </c>
      <c r="AC105" s="16">
        <v>1257.7348785521581</v>
      </c>
      <c r="AD105" s="16">
        <v>828.71046025105056</v>
      </c>
      <c r="AE105" s="16">
        <v>1241.7070186735241</v>
      </c>
      <c r="AF105" s="16">
        <v>803.99041067333042</v>
      </c>
      <c r="AH105" s="50">
        <v>9594</v>
      </c>
      <c r="AI105" s="27">
        <v>6212</v>
      </c>
      <c r="AJ105" s="27">
        <v>7713483.999999932</v>
      </c>
    </row>
    <row r="106" spans="1:36" x14ac:dyDescent="0.2">
      <c r="A106" s="25">
        <v>761</v>
      </c>
      <c r="B106" s="26" t="s">
        <v>90</v>
      </c>
      <c r="C106" s="11">
        <v>1372</v>
      </c>
      <c r="D106" s="11">
        <v>708</v>
      </c>
      <c r="E106" s="12">
        <v>1386</v>
      </c>
      <c r="F106" s="11">
        <v>727</v>
      </c>
      <c r="G106" s="12">
        <v>1361</v>
      </c>
      <c r="H106" s="11">
        <v>747</v>
      </c>
      <c r="I106" s="12">
        <v>1387</v>
      </c>
      <c r="J106" s="11">
        <v>752</v>
      </c>
      <c r="K106" s="12">
        <v>1396</v>
      </c>
      <c r="L106" s="11">
        <v>758</v>
      </c>
      <c r="M106" s="12">
        <v>1377</v>
      </c>
      <c r="N106" s="11">
        <v>753</v>
      </c>
      <c r="O106" s="13">
        <v>1353</v>
      </c>
      <c r="P106" s="14">
        <v>765</v>
      </c>
      <c r="Q106" s="13">
        <v>1322</v>
      </c>
      <c r="R106" s="15">
        <v>744</v>
      </c>
      <c r="S106" s="13">
        <v>1289.6039921035235</v>
      </c>
      <c r="T106" s="15">
        <v>733.35469627042073</v>
      </c>
      <c r="U106" s="16">
        <v>1289.9969952442711</v>
      </c>
      <c r="V106" s="16">
        <v>725.18241584639668</v>
      </c>
      <c r="W106" s="16">
        <v>1289.318339244729</v>
      </c>
      <c r="X106" s="15">
        <v>733.93144893111469</v>
      </c>
      <c r="Y106" s="16">
        <v>1267.0819142572263</v>
      </c>
      <c r="Z106" s="16">
        <v>735.03942163099941</v>
      </c>
      <c r="AA106" s="16">
        <v>1246.6500290416277</v>
      </c>
      <c r="AB106" s="16">
        <v>732.44766238198235</v>
      </c>
      <c r="AC106" s="16">
        <v>1206.1096234309653</v>
      </c>
      <c r="AD106" s="16">
        <v>752.1253091321629</v>
      </c>
      <c r="AE106" s="16">
        <v>1182.2554645317412</v>
      </c>
      <c r="AF106" s="16">
        <v>729.36987135308777</v>
      </c>
      <c r="AH106" s="50">
        <v>8706</v>
      </c>
      <c r="AI106" s="27">
        <v>5371</v>
      </c>
      <c r="AJ106" s="27">
        <v>6349894.0999999819</v>
      </c>
    </row>
    <row r="107" spans="1:36" x14ac:dyDescent="0.2">
      <c r="A107" s="25">
        <v>763</v>
      </c>
      <c r="B107" s="26" t="s">
        <v>91</v>
      </c>
      <c r="C107" s="11">
        <v>1288</v>
      </c>
      <c r="D107" s="11">
        <v>781</v>
      </c>
      <c r="E107" s="12">
        <v>1324</v>
      </c>
      <c r="F107" s="11">
        <v>830</v>
      </c>
      <c r="G107" s="12">
        <v>1365</v>
      </c>
      <c r="H107" s="11">
        <v>877</v>
      </c>
      <c r="I107" s="12">
        <v>1348</v>
      </c>
      <c r="J107" s="11">
        <v>896</v>
      </c>
      <c r="K107" s="12">
        <v>1351</v>
      </c>
      <c r="L107" s="11">
        <v>889</v>
      </c>
      <c r="M107" s="12">
        <v>1334</v>
      </c>
      <c r="N107" s="11">
        <v>902</v>
      </c>
      <c r="O107" s="13">
        <v>1299</v>
      </c>
      <c r="P107" s="14">
        <v>903</v>
      </c>
      <c r="Q107" s="13">
        <v>1269</v>
      </c>
      <c r="R107" s="15">
        <v>882</v>
      </c>
      <c r="S107" s="13">
        <v>1283.3398070815156</v>
      </c>
      <c r="T107" s="15">
        <v>898.5809817972131</v>
      </c>
      <c r="U107" s="16">
        <v>1285.3653387850447</v>
      </c>
      <c r="V107" s="16">
        <v>905.2017523652803</v>
      </c>
      <c r="W107" s="16">
        <v>1297.5252044695194</v>
      </c>
      <c r="X107" s="15">
        <v>917.39829776835791</v>
      </c>
      <c r="Y107" s="16">
        <v>1314.5904441913467</v>
      </c>
      <c r="Z107" s="16">
        <v>935.03759721322297</v>
      </c>
      <c r="AA107" s="16">
        <v>1286.1170981601849</v>
      </c>
      <c r="AB107" s="16">
        <v>940.47248046402956</v>
      </c>
      <c r="AC107" s="16">
        <v>1285.1122860360254</v>
      </c>
      <c r="AD107" s="16">
        <v>919.71285460992135</v>
      </c>
      <c r="AE107" s="16">
        <v>1270.7898940964262</v>
      </c>
      <c r="AF107" s="16">
        <v>910.81484980619177</v>
      </c>
      <c r="AH107" s="50">
        <v>12384</v>
      </c>
      <c r="AI107" s="27">
        <v>8876</v>
      </c>
      <c r="AJ107" s="27">
        <v>11279531.099999879</v>
      </c>
    </row>
    <row r="108" spans="1:36" x14ac:dyDescent="0.2">
      <c r="A108" s="25">
        <v>764</v>
      </c>
      <c r="B108" s="26" t="s">
        <v>92</v>
      </c>
      <c r="C108" s="11">
        <v>1301</v>
      </c>
      <c r="D108" s="11">
        <v>724</v>
      </c>
      <c r="E108" s="12">
        <v>1301</v>
      </c>
      <c r="F108" s="11">
        <v>740</v>
      </c>
      <c r="G108" s="12">
        <v>1333</v>
      </c>
      <c r="H108" s="11">
        <v>800</v>
      </c>
      <c r="I108" s="12">
        <v>1357</v>
      </c>
      <c r="J108" s="11">
        <v>816</v>
      </c>
      <c r="K108" s="12">
        <v>1332</v>
      </c>
      <c r="L108" s="11">
        <v>796</v>
      </c>
      <c r="M108" s="12">
        <v>1285</v>
      </c>
      <c r="N108" s="11">
        <v>796</v>
      </c>
      <c r="O108" s="13">
        <v>1295</v>
      </c>
      <c r="P108" s="14">
        <v>791</v>
      </c>
      <c r="Q108" s="13">
        <v>1281</v>
      </c>
      <c r="R108" s="15">
        <v>792</v>
      </c>
      <c r="S108" s="13">
        <v>1255.2249224578634</v>
      </c>
      <c r="T108" s="15">
        <v>778.21205238812183</v>
      </c>
      <c r="U108" s="16">
        <v>1259.4908506015997</v>
      </c>
      <c r="V108" s="16">
        <v>773.75835429392464</v>
      </c>
      <c r="W108" s="16">
        <v>1263.9818369027789</v>
      </c>
      <c r="X108" s="15">
        <v>783.17457765527161</v>
      </c>
      <c r="Y108" s="16">
        <v>1258.7628292370566</v>
      </c>
      <c r="Z108" s="16">
        <v>794.90427199191481</v>
      </c>
      <c r="AA108" s="16">
        <v>1255.1873818267095</v>
      </c>
      <c r="AB108" s="16">
        <v>803.98074767290836</v>
      </c>
      <c r="AC108" s="16">
        <v>1232.0908132177074</v>
      </c>
      <c r="AD108" s="16">
        <v>784.13018295713789</v>
      </c>
      <c r="AE108" s="16">
        <v>1212.3947819871175</v>
      </c>
      <c r="AF108" s="16">
        <v>756.49252688437468</v>
      </c>
      <c r="AH108" s="50">
        <v>20179</v>
      </c>
      <c r="AI108" s="27">
        <v>12591</v>
      </c>
      <c r="AJ108" s="27">
        <v>15265262.699999796</v>
      </c>
    </row>
    <row r="109" spans="1:36" x14ac:dyDescent="0.2">
      <c r="A109" s="25">
        <v>765</v>
      </c>
      <c r="B109" s="26" t="s">
        <v>93</v>
      </c>
      <c r="C109" s="11">
        <v>1312</v>
      </c>
      <c r="D109" s="11">
        <v>738</v>
      </c>
      <c r="E109" s="12">
        <v>1290</v>
      </c>
      <c r="F109" s="11">
        <v>724</v>
      </c>
      <c r="G109" s="12">
        <v>1284</v>
      </c>
      <c r="H109" s="11">
        <v>745</v>
      </c>
      <c r="I109" s="12">
        <v>1326</v>
      </c>
      <c r="J109" s="11">
        <v>771</v>
      </c>
      <c r="K109" s="12">
        <v>1286</v>
      </c>
      <c r="L109" s="11">
        <v>741</v>
      </c>
      <c r="M109" s="12">
        <v>1277</v>
      </c>
      <c r="N109" s="11">
        <v>743</v>
      </c>
      <c r="O109" s="13">
        <v>1259</v>
      </c>
      <c r="P109" s="14">
        <v>748</v>
      </c>
      <c r="Q109" s="13">
        <v>1240</v>
      </c>
      <c r="R109" s="15">
        <v>730</v>
      </c>
      <c r="S109" s="13">
        <v>1223.2784510693359</v>
      </c>
      <c r="T109" s="15">
        <v>718.23388508370817</v>
      </c>
      <c r="U109" s="16">
        <v>1208.1050132485302</v>
      </c>
      <c r="V109" s="16">
        <v>718.51177508824264</v>
      </c>
      <c r="W109" s="16">
        <v>1222.5187474162647</v>
      </c>
      <c r="X109" s="15">
        <v>734.31568688309494</v>
      </c>
      <c r="Y109" s="16">
        <v>1217.6172036412092</v>
      </c>
      <c r="Z109" s="16">
        <v>719.05311669486002</v>
      </c>
      <c r="AA109" s="16">
        <v>1223.0124172517596</v>
      </c>
      <c r="AB109" s="16">
        <v>713.73412549754414</v>
      </c>
      <c r="AC109" s="16">
        <v>1223.9887731597291</v>
      </c>
      <c r="AD109" s="16">
        <v>698.29321791794632</v>
      </c>
      <c r="AE109" s="16">
        <v>1164.9219784486781</v>
      </c>
      <c r="AF109" s="16">
        <v>680.14857450546015</v>
      </c>
      <c r="AH109" s="50">
        <v>17643</v>
      </c>
      <c r="AI109" s="27">
        <v>10301</v>
      </c>
      <c r="AJ109" s="27">
        <v>11999861.299999833</v>
      </c>
    </row>
    <row r="110" spans="1:36" x14ac:dyDescent="0.2">
      <c r="A110" s="25">
        <v>767</v>
      </c>
      <c r="B110" s="26" t="s">
        <v>94</v>
      </c>
      <c r="C110" s="11">
        <v>1337</v>
      </c>
      <c r="D110" s="11">
        <v>751</v>
      </c>
      <c r="E110" s="12">
        <v>1342</v>
      </c>
      <c r="F110" s="11">
        <v>773</v>
      </c>
      <c r="G110" s="12">
        <v>1372</v>
      </c>
      <c r="H110" s="11">
        <v>819</v>
      </c>
      <c r="I110" s="12">
        <v>1347</v>
      </c>
      <c r="J110" s="11">
        <v>840</v>
      </c>
      <c r="K110" s="12">
        <v>1328</v>
      </c>
      <c r="L110" s="11">
        <v>839</v>
      </c>
      <c r="M110" s="12">
        <v>1265</v>
      </c>
      <c r="N110" s="11">
        <v>815</v>
      </c>
      <c r="O110" s="13">
        <v>1238</v>
      </c>
      <c r="P110" s="14">
        <v>807</v>
      </c>
      <c r="Q110" s="13">
        <v>1268</v>
      </c>
      <c r="R110" s="15">
        <v>819</v>
      </c>
      <c r="S110" s="13">
        <v>1228.5097470597673</v>
      </c>
      <c r="T110" s="15">
        <v>802.75397410253447</v>
      </c>
      <c r="U110" s="16">
        <v>1239.1345632292653</v>
      </c>
      <c r="V110" s="16">
        <v>824.7891897565072</v>
      </c>
      <c r="W110" s="16">
        <v>1247.6041226053619</v>
      </c>
      <c r="X110" s="15">
        <v>832.79968286444876</v>
      </c>
      <c r="Y110" s="16">
        <v>1251.2339724385838</v>
      </c>
      <c r="Z110" s="16">
        <v>842.73991121872336</v>
      </c>
      <c r="AA110" s="16">
        <v>1235.8970218978147</v>
      </c>
      <c r="AB110" s="16">
        <v>833.66761201378938</v>
      </c>
      <c r="AC110" s="16">
        <v>1228.8314335562704</v>
      </c>
      <c r="AD110" s="16">
        <v>827.15821100019843</v>
      </c>
      <c r="AE110" s="16">
        <v>1220.592726467969</v>
      </c>
      <c r="AF110" s="16">
        <v>803.14314144256809</v>
      </c>
      <c r="AH110" s="50">
        <v>10301</v>
      </c>
      <c r="AI110" s="27">
        <v>6778</v>
      </c>
      <c r="AJ110" s="27">
        <v>8273177.4999998938</v>
      </c>
    </row>
    <row r="111" spans="1:36" x14ac:dyDescent="0.2">
      <c r="A111" s="25">
        <v>780</v>
      </c>
      <c r="B111" s="26" t="s">
        <v>95</v>
      </c>
      <c r="C111" s="11">
        <v>1313</v>
      </c>
      <c r="D111" s="11">
        <v>670</v>
      </c>
      <c r="E111" s="12">
        <v>1320</v>
      </c>
      <c r="F111" s="11">
        <v>694</v>
      </c>
      <c r="G111" s="12">
        <v>1314</v>
      </c>
      <c r="H111" s="11">
        <v>704</v>
      </c>
      <c r="I111" s="12">
        <v>1326</v>
      </c>
      <c r="J111" s="11">
        <v>688</v>
      </c>
      <c r="K111" s="12">
        <v>1300</v>
      </c>
      <c r="L111" s="11">
        <v>666</v>
      </c>
      <c r="M111" s="12">
        <v>1284</v>
      </c>
      <c r="N111" s="11">
        <v>665</v>
      </c>
      <c r="O111" s="13">
        <v>1263</v>
      </c>
      <c r="P111" s="14">
        <v>669</v>
      </c>
      <c r="Q111" s="13">
        <v>1238</v>
      </c>
      <c r="R111" s="15">
        <v>656</v>
      </c>
      <c r="S111" s="13">
        <v>1237.0479325616445</v>
      </c>
      <c r="T111" s="15">
        <v>657.70938348741356</v>
      </c>
      <c r="U111" s="16">
        <v>1231.3231450244052</v>
      </c>
      <c r="V111" s="16">
        <v>659.87338722679874</v>
      </c>
      <c r="W111" s="16">
        <v>1226.8464499033469</v>
      </c>
      <c r="X111" s="15">
        <v>663.0456699894786</v>
      </c>
      <c r="Y111" s="16">
        <v>1222.5949129117948</v>
      </c>
      <c r="Z111" s="16">
        <v>673.80554342102721</v>
      </c>
      <c r="AA111" s="16">
        <v>1209.837608768227</v>
      </c>
      <c r="AB111" s="16">
        <v>676.44133829730288</v>
      </c>
      <c r="AC111" s="16">
        <v>1180.5719973369219</v>
      </c>
      <c r="AD111" s="16">
        <v>672.61295423266233</v>
      </c>
      <c r="AE111" s="16">
        <v>1162.8076540054358</v>
      </c>
      <c r="AF111" s="16">
        <v>648.47579874671965</v>
      </c>
      <c r="AH111" s="50">
        <v>93991</v>
      </c>
      <c r="AI111" s="27">
        <v>52417</v>
      </c>
      <c r="AJ111" s="27">
        <v>60950888.800002925</v>
      </c>
    </row>
    <row r="112" spans="1:36" x14ac:dyDescent="0.2">
      <c r="A112" s="25">
        <v>781</v>
      </c>
      <c r="B112" s="26" t="s">
        <v>96</v>
      </c>
      <c r="C112" s="11">
        <v>1302</v>
      </c>
      <c r="D112" s="11">
        <v>719</v>
      </c>
      <c r="E112" s="12">
        <v>1324</v>
      </c>
      <c r="F112" s="11">
        <v>738</v>
      </c>
      <c r="G112" s="12">
        <v>1330</v>
      </c>
      <c r="H112" s="11">
        <v>753</v>
      </c>
      <c r="I112" s="12">
        <v>1317</v>
      </c>
      <c r="J112" s="11">
        <v>780</v>
      </c>
      <c r="K112" s="12">
        <v>1285</v>
      </c>
      <c r="L112" s="11">
        <v>758</v>
      </c>
      <c r="M112" s="12">
        <v>1264</v>
      </c>
      <c r="N112" s="11">
        <v>761</v>
      </c>
      <c r="O112" s="13">
        <v>1258</v>
      </c>
      <c r="P112" s="14">
        <v>770</v>
      </c>
      <c r="Q112" s="13">
        <v>1225</v>
      </c>
      <c r="R112" s="15">
        <v>762</v>
      </c>
      <c r="S112" s="13">
        <v>1220.2736311998738</v>
      </c>
      <c r="T112" s="15">
        <v>762.98377270065328</v>
      </c>
      <c r="U112" s="16">
        <v>1222.2729919106791</v>
      </c>
      <c r="V112" s="16">
        <v>781.60285964081675</v>
      </c>
      <c r="W112" s="16">
        <v>1224.8661375661343</v>
      </c>
      <c r="X112" s="15">
        <v>788.41244157820154</v>
      </c>
      <c r="Y112" s="16">
        <v>1225.1028770753358</v>
      </c>
      <c r="Z112" s="16">
        <v>810.52550359583654</v>
      </c>
      <c r="AA112" s="16">
        <v>1205.0987041148364</v>
      </c>
      <c r="AB112" s="16">
        <v>826.45458343661312</v>
      </c>
      <c r="AC112" s="16">
        <v>1207.3649001536053</v>
      </c>
      <c r="AD112" s="16">
        <v>827.10149426496582</v>
      </c>
      <c r="AE112" s="16">
        <v>1176.9771602434312</v>
      </c>
      <c r="AF112" s="16">
        <v>814.61426365297143</v>
      </c>
      <c r="AH112" s="50">
        <v>28492</v>
      </c>
      <c r="AI112" s="27">
        <v>19720</v>
      </c>
      <c r="AJ112" s="27">
        <v>23209989.600000463</v>
      </c>
    </row>
    <row r="113" spans="1:36" x14ac:dyDescent="0.2">
      <c r="A113" s="25">
        <v>821</v>
      </c>
      <c r="B113" s="26" t="s">
        <v>97</v>
      </c>
      <c r="C113" s="11">
        <v>1379</v>
      </c>
      <c r="D113" s="11">
        <v>805</v>
      </c>
      <c r="E113" s="12">
        <v>1380</v>
      </c>
      <c r="F113" s="11">
        <v>743</v>
      </c>
      <c r="G113" s="12">
        <v>1394</v>
      </c>
      <c r="H113" s="11">
        <v>782</v>
      </c>
      <c r="I113" s="12">
        <v>1356</v>
      </c>
      <c r="J113" s="11">
        <v>845</v>
      </c>
      <c r="K113" s="12">
        <v>1345</v>
      </c>
      <c r="L113" s="11">
        <v>844</v>
      </c>
      <c r="M113" s="12">
        <v>1293</v>
      </c>
      <c r="N113" s="11">
        <v>854</v>
      </c>
      <c r="O113" s="13">
        <v>1284</v>
      </c>
      <c r="P113" s="14">
        <v>857</v>
      </c>
      <c r="Q113" s="13">
        <v>1281</v>
      </c>
      <c r="R113" s="15">
        <v>858</v>
      </c>
      <c r="S113" s="13">
        <v>1261.1176227390204</v>
      </c>
      <c r="T113" s="15">
        <v>855.18226739092495</v>
      </c>
      <c r="U113" s="16">
        <v>1287.2281930238685</v>
      </c>
      <c r="V113" s="16">
        <v>854.78946360153441</v>
      </c>
      <c r="W113" s="16">
        <v>1274.1639767265331</v>
      </c>
      <c r="X113" s="15">
        <v>867.95971049456921</v>
      </c>
      <c r="Y113" s="16">
        <v>1267.4898597896829</v>
      </c>
      <c r="Z113" s="16">
        <v>850.67291211560973</v>
      </c>
      <c r="AA113" s="16">
        <v>1224.7057251005435</v>
      </c>
      <c r="AB113" s="16">
        <v>843.81925020374865</v>
      </c>
      <c r="AC113" s="16">
        <v>1224.3396416298453</v>
      </c>
      <c r="AD113" s="16">
        <v>819.44466896664858</v>
      </c>
      <c r="AE113" s="16">
        <v>1083.0584089470315</v>
      </c>
      <c r="AF113" s="16">
        <v>867.28857722203145</v>
      </c>
      <c r="AH113" s="50">
        <v>5918</v>
      </c>
      <c r="AI113" s="27">
        <v>4739</v>
      </c>
      <c r="AJ113" s="27">
        <v>5132613.7999999821</v>
      </c>
    </row>
    <row r="114" spans="1:36" x14ac:dyDescent="0.2">
      <c r="A114" s="25">
        <v>834</v>
      </c>
      <c r="B114" s="26" t="s">
        <v>98</v>
      </c>
      <c r="C114" s="11">
        <v>1277</v>
      </c>
      <c r="D114" s="11">
        <v>751</v>
      </c>
      <c r="E114" s="12">
        <v>1259</v>
      </c>
      <c r="F114" s="11">
        <v>772</v>
      </c>
      <c r="G114" s="12">
        <v>1313</v>
      </c>
      <c r="H114" s="11">
        <v>796</v>
      </c>
      <c r="I114" s="12">
        <v>1320</v>
      </c>
      <c r="J114" s="11">
        <v>850</v>
      </c>
      <c r="K114" s="12">
        <v>1307</v>
      </c>
      <c r="L114" s="11">
        <v>842</v>
      </c>
      <c r="M114" s="12">
        <v>1293</v>
      </c>
      <c r="N114" s="11">
        <v>853</v>
      </c>
      <c r="O114" s="13">
        <v>1279</v>
      </c>
      <c r="P114" s="14">
        <v>845</v>
      </c>
      <c r="Q114" s="13">
        <v>1270</v>
      </c>
      <c r="R114" s="15">
        <v>849</v>
      </c>
      <c r="S114" s="13">
        <v>1267.3627231662724</v>
      </c>
      <c r="T114" s="15">
        <v>857.26310199330726</v>
      </c>
      <c r="U114" s="16">
        <v>1264.7906792372</v>
      </c>
      <c r="V114" s="16">
        <v>853.37257481567337</v>
      </c>
      <c r="W114" s="16">
        <v>1280.907420718818</v>
      </c>
      <c r="X114" s="15">
        <v>869.87682699210461</v>
      </c>
      <c r="Y114" s="16">
        <v>1255.0099242889269</v>
      </c>
      <c r="Z114" s="16">
        <v>875.42584927205053</v>
      </c>
      <c r="AA114" s="16">
        <v>1253.6603441455677</v>
      </c>
      <c r="AB114" s="16">
        <v>894.00658674188855</v>
      </c>
      <c r="AC114" s="16">
        <v>1218.8688270377756</v>
      </c>
      <c r="AD114" s="16">
        <v>864.60445635312533</v>
      </c>
      <c r="AE114" s="16">
        <v>1214.1160632126391</v>
      </c>
      <c r="AF114" s="16">
        <v>854.35898085585347</v>
      </c>
      <c r="AH114" s="50">
        <v>7104</v>
      </c>
      <c r="AI114" s="27">
        <v>4999</v>
      </c>
      <c r="AJ114" s="27">
        <v>6069366.1999999834</v>
      </c>
    </row>
    <row r="115" spans="1:36" x14ac:dyDescent="0.2">
      <c r="A115" s="25">
        <v>840</v>
      </c>
      <c r="B115" s="26" t="s">
        <v>99</v>
      </c>
      <c r="C115" s="11">
        <v>1293</v>
      </c>
      <c r="D115" s="11">
        <v>737</v>
      </c>
      <c r="E115" s="12">
        <v>1310</v>
      </c>
      <c r="F115" s="11">
        <v>763</v>
      </c>
      <c r="G115" s="12">
        <v>1281</v>
      </c>
      <c r="H115" s="11">
        <v>790</v>
      </c>
      <c r="I115" s="12">
        <v>1304</v>
      </c>
      <c r="J115" s="11">
        <v>817</v>
      </c>
      <c r="K115" s="12">
        <v>1277</v>
      </c>
      <c r="L115" s="11">
        <v>808</v>
      </c>
      <c r="M115" s="12">
        <v>1281</v>
      </c>
      <c r="N115" s="11">
        <v>810</v>
      </c>
      <c r="O115" s="13">
        <v>1262</v>
      </c>
      <c r="P115" s="14">
        <v>791</v>
      </c>
      <c r="Q115" s="13">
        <v>1248</v>
      </c>
      <c r="R115" s="15">
        <v>795</v>
      </c>
      <c r="S115" s="13">
        <v>1226.4918479431337</v>
      </c>
      <c r="T115" s="15">
        <v>794.50319497732403</v>
      </c>
      <c r="U115" s="16">
        <v>1238.6422255130044</v>
      </c>
      <c r="V115" s="16">
        <v>807.03815299792859</v>
      </c>
      <c r="W115" s="16">
        <v>1236.6779690721535</v>
      </c>
      <c r="X115" s="15">
        <v>821.29099685060169</v>
      </c>
      <c r="Y115" s="16">
        <v>1229.5937946293948</v>
      </c>
      <c r="Z115" s="16">
        <v>824.01099278830441</v>
      </c>
      <c r="AA115" s="16">
        <v>1216.0456854798872</v>
      </c>
      <c r="AB115" s="16">
        <v>821.55153255425842</v>
      </c>
      <c r="AC115" s="16">
        <v>1213.318823179201</v>
      </c>
      <c r="AD115" s="16">
        <v>814.59110652188315</v>
      </c>
      <c r="AE115" s="16">
        <v>1176.6499803806046</v>
      </c>
      <c r="AF115" s="16">
        <v>787.8338193760186</v>
      </c>
      <c r="AH115" s="50">
        <v>15225</v>
      </c>
      <c r="AI115" s="27">
        <v>10194</v>
      </c>
      <c r="AJ115" s="27">
        <v>11994769.899999883</v>
      </c>
    </row>
    <row r="116" spans="1:36" x14ac:dyDescent="0.2">
      <c r="A116" s="25">
        <v>860</v>
      </c>
      <c r="B116" s="26" t="s">
        <v>100</v>
      </c>
      <c r="C116" s="11">
        <v>1288</v>
      </c>
      <c r="D116" s="11">
        <v>666</v>
      </c>
      <c r="E116" s="12">
        <v>1289</v>
      </c>
      <c r="F116" s="11">
        <v>679</v>
      </c>
      <c r="G116" s="12">
        <v>1295</v>
      </c>
      <c r="H116" s="11">
        <v>749</v>
      </c>
      <c r="I116" s="12">
        <v>1285</v>
      </c>
      <c r="J116" s="11">
        <v>769</v>
      </c>
      <c r="K116" s="12">
        <v>1274</v>
      </c>
      <c r="L116" s="11">
        <v>773</v>
      </c>
      <c r="M116" s="12">
        <v>1259</v>
      </c>
      <c r="N116" s="11">
        <v>783</v>
      </c>
      <c r="O116" s="13">
        <v>1221</v>
      </c>
      <c r="P116" s="14">
        <v>783</v>
      </c>
      <c r="Q116" s="13">
        <v>1202</v>
      </c>
      <c r="R116" s="15">
        <v>783</v>
      </c>
      <c r="S116" s="13">
        <v>1201.9471798953764</v>
      </c>
      <c r="T116" s="15">
        <v>773.78649341141579</v>
      </c>
      <c r="U116" s="16">
        <v>1209.8394875828735</v>
      </c>
      <c r="V116" s="16">
        <v>785.2353292976436</v>
      </c>
      <c r="W116" s="16">
        <v>1179.6194948530047</v>
      </c>
      <c r="X116" s="15">
        <v>802.27748105376122</v>
      </c>
      <c r="Y116" s="16">
        <v>1151.458552115995</v>
      </c>
      <c r="Z116" s="16">
        <v>815.97284970496889</v>
      </c>
      <c r="AA116" s="16">
        <v>1197.8542583830526</v>
      </c>
      <c r="AB116" s="16">
        <v>799.66621575225133</v>
      </c>
      <c r="AC116" s="16">
        <v>1175.36303017514</v>
      </c>
      <c r="AD116" s="16">
        <v>775.01675246973537</v>
      </c>
      <c r="AE116" s="16">
        <v>1159.5819451850148</v>
      </c>
      <c r="AF116" s="16">
        <v>763.31343629342803</v>
      </c>
      <c r="AH116" s="50">
        <v>14245</v>
      </c>
      <c r="AI116" s="27">
        <v>9377</v>
      </c>
      <c r="AJ116" s="27">
        <v>10873399.899999883</v>
      </c>
    </row>
    <row r="117" spans="1:36" x14ac:dyDescent="0.2">
      <c r="A117" s="25">
        <v>861</v>
      </c>
      <c r="B117" s="26" t="s">
        <v>101</v>
      </c>
      <c r="C117" s="11">
        <v>1239</v>
      </c>
      <c r="D117" s="11">
        <v>733</v>
      </c>
      <c r="E117" s="12">
        <v>1252</v>
      </c>
      <c r="F117" s="11">
        <v>757</v>
      </c>
      <c r="G117" s="12">
        <v>1265</v>
      </c>
      <c r="H117" s="11">
        <v>817</v>
      </c>
      <c r="I117" s="12">
        <v>1332</v>
      </c>
      <c r="J117" s="11">
        <v>814</v>
      </c>
      <c r="K117" s="12">
        <v>1317</v>
      </c>
      <c r="L117" s="11">
        <v>806</v>
      </c>
      <c r="M117" s="12">
        <v>1285</v>
      </c>
      <c r="N117" s="11">
        <v>813</v>
      </c>
      <c r="O117" s="13">
        <v>1275</v>
      </c>
      <c r="P117" s="14">
        <v>819</v>
      </c>
      <c r="Q117" s="13">
        <v>1273</v>
      </c>
      <c r="R117" s="15">
        <v>818</v>
      </c>
      <c r="S117" s="13">
        <v>1237.6004453538758</v>
      </c>
      <c r="T117" s="15">
        <v>796.62078716975282</v>
      </c>
      <c r="U117" s="16">
        <v>1238.034076433117</v>
      </c>
      <c r="V117" s="16">
        <v>803.49482507846324</v>
      </c>
      <c r="W117" s="16">
        <v>1224.4885304659445</v>
      </c>
      <c r="X117" s="15">
        <v>808.01108567940446</v>
      </c>
      <c r="Y117" s="16">
        <v>1250.7437160940299</v>
      </c>
      <c r="Z117" s="16">
        <v>836.03387474503108</v>
      </c>
      <c r="AA117" s="16">
        <v>1225.2247549553513</v>
      </c>
      <c r="AB117" s="16">
        <v>834.13759175502594</v>
      </c>
      <c r="AC117" s="16">
        <v>1123.0565168114831</v>
      </c>
      <c r="AD117" s="16">
        <v>876.58845558422286</v>
      </c>
      <c r="AE117" s="16">
        <v>1174.6782790120551</v>
      </c>
      <c r="AF117" s="16">
        <v>774.12651802303174</v>
      </c>
      <c r="AH117" s="50">
        <v>13455</v>
      </c>
      <c r="AI117" s="27">
        <v>8867</v>
      </c>
      <c r="AJ117" s="27">
        <v>10415872.299999893</v>
      </c>
    </row>
    <row r="118" spans="1:36" x14ac:dyDescent="0.2">
      <c r="A118" s="25">
        <v>862</v>
      </c>
      <c r="B118" s="26" t="s">
        <v>102</v>
      </c>
      <c r="C118" s="11">
        <v>1312</v>
      </c>
      <c r="D118" s="11">
        <v>741</v>
      </c>
      <c r="E118" s="12">
        <v>1325</v>
      </c>
      <c r="F118" s="11">
        <v>768</v>
      </c>
      <c r="G118" s="12">
        <v>1346</v>
      </c>
      <c r="H118" s="11">
        <v>782</v>
      </c>
      <c r="I118" s="12">
        <v>1317</v>
      </c>
      <c r="J118" s="11">
        <v>812</v>
      </c>
      <c r="K118" s="12">
        <v>1282</v>
      </c>
      <c r="L118" s="11">
        <v>805</v>
      </c>
      <c r="M118" s="12">
        <v>1258</v>
      </c>
      <c r="N118" s="11">
        <v>808</v>
      </c>
      <c r="O118" s="13">
        <v>1239</v>
      </c>
      <c r="P118" s="14">
        <v>822</v>
      </c>
      <c r="Q118" s="13">
        <v>1247</v>
      </c>
      <c r="R118" s="15">
        <v>831</v>
      </c>
      <c r="S118" s="13">
        <v>1193.6170195170266</v>
      </c>
      <c r="T118" s="15">
        <v>803.6312360801719</v>
      </c>
      <c r="U118" s="16">
        <v>1203.3295384113494</v>
      </c>
      <c r="V118" s="16">
        <v>818.09862497227573</v>
      </c>
      <c r="W118" s="16">
        <v>1213.8183851340236</v>
      </c>
      <c r="X118" s="15">
        <v>814.52544692120921</v>
      </c>
      <c r="Y118" s="16">
        <v>1202.648819656335</v>
      </c>
      <c r="Z118" s="16">
        <v>807.68919327006017</v>
      </c>
      <c r="AA118" s="16">
        <v>1196.7411000158504</v>
      </c>
      <c r="AB118" s="16">
        <v>807.59863086961184</v>
      </c>
      <c r="AC118" s="16">
        <v>1193.830234059729</v>
      </c>
      <c r="AD118" s="16">
        <v>788.37845645453808</v>
      </c>
      <c r="AE118" s="16">
        <v>1182.0042884990216</v>
      </c>
      <c r="AF118" s="16">
        <v>769.99136507936271</v>
      </c>
      <c r="AH118" s="50">
        <v>9450</v>
      </c>
      <c r="AI118" s="27">
        <v>6156</v>
      </c>
      <c r="AJ118" s="27">
        <v>7276418.3999999771</v>
      </c>
    </row>
    <row r="119" spans="1:36" x14ac:dyDescent="0.2">
      <c r="A119" s="25">
        <v>880</v>
      </c>
      <c r="B119" s="26" t="s">
        <v>103</v>
      </c>
      <c r="C119" s="11">
        <v>1263</v>
      </c>
      <c r="D119" s="11">
        <v>628</v>
      </c>
      <c r="E119" s="12">
        <v>1275</v>
      </c>
      <c r="F119" s="11">
        <v>653</v>
      </c>
      <c r="G119" s="12">
        <v>1273</v>
      </c>
      <c r="H119" s="11">
        <v>685</v>
      </c>
      <c r="I119" s="12">
        <v>1281</v>
      </c>
      <c r="J119" s="11">
        <v>682</v>
      </c>
      <c r="K119" s="12">
        <v>1266</v>
      </c>
      <c r="L119" s="11">
        <v>666</v>
      </c>
      <c r="M119" s="12">
        <v>1247</v>
      </c>
      <c r="N119" s="11">
        <v>670</v>
      </c>
      <c r="O119" s="13">
        <v>1234</v>
      </c>
      <c r="P119" s="14">
        <v>677</v>
      </c>
      <c r="Q119" s="13">
        <v>1212</v>
      </c>
      <c r="R119" s="15">
        <v>665</v>
      </c>
      <c r="S119" s="13">
        <v>1200.0377331461027</v>
      </c>
      <c r="T119" s="15">
        <v>667.34372588533131</v>
      </c>
      <c r="U119" s="16">
        <v>1207.9609088661493</v>
      </c>
      <c r="V119" s="16">
        <v>680.51686659342238</v>
      </c>
      <c r="W119" s="16">
        <v>1200.728823987791</v>
      </c>
      <c r="X119" s="15">
        <v>681.78931622630114</v>
      </c>
      <c r="Y119" s="16">
        <v>1205.344858967381</v>
      </c>
      <c r="Z119" s="16">
        <v>703.21176807745826</v>
      </c>
      <c r="AA119" s="16">
        <v>1189.0931931405678</v>
      </c>
      <c r="AB119" s="16">
        <v>705.82253659261426</v>
      </c>
      <c r="AC119" s="16">
        <v>1202.3260728461964</v>
      </c>
      <c r="AD119" s="16">
        <v>703.95193375818656</v>
      </c>
      <c r="AE119" s="16">
        <v>1173.7623036521964</v>
      </c>
      <c r="AF119" s="16">
        <v>692.3237402919649</v>
      </c>
      <c r="AH119" s="50">
        <v>69401</v>
      </c>
      <c r="AI119" s="27">
        <v>40935</v>
      </c>
      <c r="AJ119" s="27">
        <v>48047959.900002658</v>
      </c>
    </row>
    <row r="120" spans="1:36" x14ac:dyDescent="0.2">
      <c r="A120" s="25">
        <v>881</v>
      </c>
      <c r="B120" s="26" t="s">
        <v>104</v>
      </c>
      <c r="C120" s="11">
        <v>1254</v>
      </c>
      <c r="D120" s="11">
        <v>687</v>
      </c>
      <c r="E120" s="12">
        <v>1257</v>
      </c>
      <c r="F120" s="11">
        <v>699</v>
      </c>
      <c r="G120" s="12">
        <v>1235</v>
      </c>
      <c r="H120" s="11">
        <v>749</v>
      </c>
      <c r="I120" s="12">
        <v>1277</v>
      </c>
      <c r="J120" s="11">
        <v>756</v>
      </c>
      <c r="K120" s="12">
        <v>1272</v>
      </c>
      <c r="L120" s="11">
        <v>744</v>
      </c>
      <c r="M120" s="12">
        <v>1260</v>
      </c>
      <c r="N120" s="11">
        <v>748</v>
      </c>
      <c r="O120" s="13">
        <v>1240</v>
      </c>
      <c r="P120" s="14">
        <v>745</v>
      </c>
      <c r="Q120" s="13">
        <v>1226</v>
      </c>
      <c r="R120" s="15">
        <v>739</v>
      </c>
      <c r="S120" s="13">
        <v>1217.2653211474965</v>
      </c>
      <c r="T120" s="15">
        <v>738.42013860369434</v>
      </c>
      <c r="U120" s="16">
        <v>1222.9258083188602</v>
      </c>
      <c r="V120" s="16">
        <v>753.53316009375203</v>
      </c>
      <c r="W120" s="16">
        <v>1220.6309788836027</v>
      </c>
      <c r="X120" s="15">
        <v>755.0460358444642</v>
      </c>
      <c r="Y120" s="16">
        <v>1241.6032995935327</v>
      </c>
      <c r="Z120" s="16">
        <v>774.15875366496311</v>
      </c>
      <c r="AA120" s="16">
        <v>1214.1954200248033</v>
      </c>
      <c r="AB120" s="16">
        <v>769.73606976173232</v>
      </c>
      <c r="AC120" s="16">
        <v>1195.8545496535755</v>
      </c>
      <c r="AD120" s="16">
        <v>763.83687859566044</v>
      </c>
      <c r="AE120" s="16">
        <v>1175.9013926290525</v>
      </c>
      <c r="AF120" s="16">
        <v>752.23657035978704</v>
      </c>
      <c r="AH120" s="50">
        <v>20317</v>
      </c>
      <c r="AI120" s="27">
        <v>12997</v>
      </c>
      <c r="AJ120" s="27">
        <v>15283190.399999794</v>
      </c>
    </row>
    <row r="121" spans="1:36" x14ac:dyDescent="0.2">
      <c r="A121" s="25">
        <v>882</v>
      </c>
      <c r="B121" s="26" t="s">
        <v>105</v>
      </c>
      <c r="C121" s="11">
        <v>1276</v>
      </c>
      <c r="D121" s="11">
        <v>666</v>
      </c>
      <c r="E121" s="12">
        <v>1295</v>
      </c>
      <c r="F121" s="11">
        <v>716</v>
      </c>
      <c r="G121" s="12">
        <v>1289</v>
      </c>
      <c r="H121" s="11">
        <v>735</v>
      </c>
      <c r="I121" s="12">
        <v>1300</v>
      </c>
      <c r="J121" s="11">
        <v>762</v>
      </c>
      <c r="K121" s="12">
        <v>1280</v>
      </c>
      <c r="L121" s="11">
        <v>757</v>
      </c>
      <c r="M121" s="12">
        <v>1254</v>
      </c>
      <c r="N121" s="11">
        <v>755</v>
      </c>
      <c r="O121" s="13">
        <v>1235</v>
      </c>
      <c r="P121" s="14">
        <v>752</v>
      </c>
      <c r="Q121" s="13">
        <v>1199</v>
      </c>
      <c r="R121" s="15">
        <v>719</v>
      </c>
      <c r="S121" s="13">
        <v>1180.0514253135746</v>
      </c>
      <c r="T121" s="15">
        <v>710.27154459145481</v>
      </c>
      <c r="U121" s="16">
        <v>1199.0496109437868</v>
      </c>
      <c r="V121" s="16">
        <v>727.37170156072284</v>
      </c>
      <c r="W121" s="16">
        <v>1200.677372397271</v>
      </c>
      <c r="X121" s="15">
        <v>738.78413832199442</v>
      </c>
      <c r="Y121" s="16">
        <v>1202.7738877791971</v>
      </c>
      <c r="Z121" s="16">
        <v>743.87105154793983</v>
      </c>
      <c r="AA121" s="16">
        <v>1181.0550832551585</v>
      </c>
      <c r="AB121" s="16">
        <v>748.48866718686065</v>
      </c>
      <c r="AC121" s="16">
        <v>1189.6494909707812</v>
      </c>
      <c r="AD121" s="16">
        <v>729.09440317907718</v>
      </c>
      <c r="AE121" s="16">
        <v>1144.1472440469081</v>
      </c>
      <c r="AF121" s="16">
        <v>699.10485246870792</v>
      </c>
      <c r="AH121" s="50">
        <v>27079</v>
      </c>
      <c r="AI121" s="27">
        <v>16546</v>
      </c>
      <c r="AJ121" s="27">
        <v>18931060.300000142</v>
      </c>
    </row>
    <row r="122" spans="1:36" x14ac:dyDescent="0.2">
      <c r="A122" s="25">
        <v>883</v>
      </c>
      <c r="B122" s="26" t="s">
        <v>106</v>
      </c>
      <c r="C122" s="11">
        <v>1239</v>
      </c>
      <c r="D122" s="11">
        <v>605</v>
      </c>
      <c r="E122" s="12">
        <v>1253</v>
      </c>
      <c r="F122" s="11">
        <v>629</v>
      </c>
      <c r="G122" s="12">
        <v>1243</v>
      </c>
      <c r="H122" s="11">
        <v>650</v>
      </c>
      <c r="I122" s="12">
        <v>1245</v>
      </c>
      <c r="J122" s="11">
        <v>671</v>
      </c>
      <c r="K122" s="12">
        <v>1225</v>
      </c>
      <c r="L122" s="11">
        <v>654</v>
      </c>
      <c r="M122" s="12">
        <v>1197</v>
      </c>
      <c r="N122" s="11">
        <v>653</v>
      </c>
      <c r="O122" s="13">
        <v>1184</v>
      </c>
      <c r="P122" s="14">
        <v>663</v>
      </c>
      <c r="Q122" s="13">
        <v>1159</v>
      </c>
      <c r="R122" s="15">
        <v>664</v>
      </c>
      <c r="S122" s="13">
        <v>1155.4823294541686</v>
      </c>
      <c r="T122" s="15">
        <v>662.55697453652726</v>
      </c>
      <c r="U122" s="16">
        <v>1160.1556530966648</v>
      </c>
      <c r="V122" s="16">
        <v>669.86985462039922</v>
      </c>
      <c r="W122" s="16">
        <v>1153.0725971563991</v>
      </c>
      <c r="X122" s="15">
        <v>675.67851033103807</v>
      </c>
      <c r="Y122" s="16">
        <v>1154.6147201719236</v>
      </c>
      <c r="Z122" s="16">
        <v>681.06042160375296</v>
      </c>
      <c r="AA122" s="16">
        <v>1143.7693396443169</v>
      </c>
      <c r="AB122" s="16">
        <v>681.02893807973237</v>
      </c>
      <c r="AC122" s="16">
        <v>1136.0056649556582</v>
      </c>
      <c r="AD122" s="16">
        <v>663.41294419009569</v>
      </c>
      <c r="AE122" s="16">
        <v>1106.2375774516797</v>
      </c>
      <c r="AF122" s="16">
        <v>646.64332670679732</v>
      </c>
      <c r="AH122" s="50">
        <v>36721</v>
      </c>
      <c r="AI122" s="27">
        <v>21465</v>
      </c>
      <c r="AJ122" s="27">
        <v>23745389.600000303</v>
      </c>
    </row>
    <row r="123" spans="1:36" x14ac:dyDescent="0.2">
      <c r="A123" s="25">
        <v>884</v>
      </c>
      <c r="B123" s="26" t="s">
        <v>107</v>
      </c>
      <c r="C123" s="11">
        <v>1214</v>
      </c>
      <c r="D123" s="11">
        <v>749</v>
      </c>
      <c r="E123" s="12">
        <v>1205</v>
      </c>
      <c r="F123" s="11">
        <v>782</v>
      </c>
      <c r="G123" s="12">
        <v>1205</v>
      </c>
      <c r="H123" s="11">
        <v>798</v>
      </c>
      <c r="I123" s="12">
        <v>1269</v>
      </c>
      <c r="J123" s="11">
        <v>801</v>
      </c>
      <c r="K123" s="12">
        <v>1245</v>
      </c>
      <c r="L123" s="11">
        <v>780</v>
      </c>
      <c r="M123" s="12">
        <v>1208</v>
      </c>
      <c r="N123" s="11">
        <v>772</v>
      </c>
      <c r="O123" s="13">
        <v>1204</v>
      </c>
      <c r="P123" s="14">
        <v>789</v>
      </c>
      <c r="Q123" s="13">
        <v>1181</v>
      </c>
      <c r="R123" s="15">
        <v>779</v>
      </c>
      <c r="S123" s="13">
        <v>1161.4756801722374</v>
      </c>
      <c r="T123" s="15">
        <v>775.93713631905337</v>
      </c>
      <c r="U123" s="16">
        <v>1162.460670672609</v>
      </c>
      <c r="V123" s="16">
        <v>784.91389306982387</v>
      </c>
      <c r="W123" s="16">
        <v>1156.8441564561617</v>
      </c>
      <c r="X123" s="15">
        <v>798.68014705881546</v>
      </c>
      <c r="Y123" s="16">
        <v>1147.3034245964541</v>
      </c>
      <c r="Z123" s="16">
        <v>824.97840836219314</v>
      </c>
      <c r="AA123" s="16">
        <v>1150.7944126200789</v>
      </c>
      <c r="AB123" s="16">
        <v>830.55999236738546</v>
      </c>
      <c r="AC123" s="16">
        <v>1066.3970452740189</v>
      </c>
      <c r="AD123" s="16">
        <v>852.98213468868471</v>
      </c>
      <c r="AE123" s="16">
        <v>1050.4027764442169</v>
      </c>
      <c r="AF123" s="16">
        <v>838.57770041519154</v>
      </c>
      <c r="AH123" s="50">
        <v>15655</v>
      </c>
      <c r="AI123" s="27">
        <v>12498</v>
      </c>
      <c r="AJ123" s="27">
        <v>13127933.899999823</v>
      </c>
    </row>
    <row r="124" spans="1:36" x14ac:dyDescent="0.2">
      <c r="A124" s="25">
        <v>885</v>
      </c>
      <c r="B124" s="26" t="s">
        <v>108</v>
      </c>
      <c r="C124" s="11">
        <v>1289</v>
      </c>
      <c r="D124" s="11">
        <v>696</v>
      </c>
      <c r="E124" s="12">
        <v>1315</v>
      </c>
      <c r="F124" s="11">
        <v>724</v>
      </c>
      <c r="G124" s="12">
        <v>1296</v>
      </c>
      <c r="H124" s="11">
        <v>748</v>
      </c>
      <c r="I124" s="12">
        <v>1304</v>
      </c>
      <c r="J124" s="11">
        <v>798</v>
      </c>
      <c r="K124" s="12">
        <v>1272</v>
      </c>
      <c r="L124" s="11">
        <v>791</v>
      </c>
      <c r="M124" s="12">
        <v>1236</v>
      </c>
      <c r="N124" s="11">
        <v>790</v>
      </c>
      <c r="O124" s="13">
        <v>1225</v>
      </c>
      <c r="P124" s="14">
        <v>796</v>
      </c>
      <c r="Q124" s="13">
        <v>1199</v>
      </c>
      <c r="R124" s="15">
        <v>786</v>
      </c>
      <c r="S124" s="13">
        <v>1192.1354893859532</v>
      </c>
      <c r="T124" s="15">
        <v>788.72645866716994</v>
      </c>
      <c r="U124" s="16">
        <v>1177.885258123506</v>
      </c>
      <c r="V124" s="16">
        <v>783.75012167727471</v>
      </c>
      <c r="W124" s="16">
        <v>1184.1781175144438</v>
      </c>
      <c r="X124" s="15">
        <v>788.52618690185841</v>
      </c>
      <c r="Y124" s="16">
        <v>1204.4415750412313</v>
      </c>
      <c r="Z124" s="16">
        <v>806.95367403314901</v>
      </c>
      <c r="AA124" s="16">
        <v>1170.4733029246042</v>
      </c>
      <c r="AB124" s="16">
        <v>803.45409337876413</v>
      </c>
      <c r="AC124" s="16">
        <v>1175.9830436567697</v>
      </c>
      <c r="AD124" s="16">
        <v>789.06410468319712</v>
      </c>
      <c r="AE124" s="16">
        <v>1148.2381081815577</v>
      </c>
      <c r="AF124" s="16">
        <v>779.04435223604435</v>
      </c>
      <c r="AH124" s="50">
        <v>10845</v>
      </c>
      <c r="AI124" s="27">
        <v>7358</v>
      </c>
      <c r="AJ124" s="27">
        <v>8448735.9999999013</v>
      </c>
    </row>
    <row r="125" spans="1:36" x14ac:dyDescent="0.2">
      <c r="A125" s="25">
        <v>980</v>
      </c>
      <c r="B125" s="26" t="s">
        <v>109</v>
      </c>
      <c r="C125" s="11">
        <v>1156</v>
      </c>
      <c r="D125" s="11">
        <v>646</v>
      </c>
      <c r="E125" s="12">
        <v>1136</v>
      </c>
      <c r="F125" s="11">
        <v>662</v>
      </c>
      <c r="G125" s="12">
        <v>1124</v>
      </c>
      <c r="H125" s="11">
        <v>702</v>
      </c>
      <c r="I125" s="12">
        <v>1127</v>
      </c>
      <c r="J125" s="11">
        <v>719</v>
      </c>
      <c r="K125" s="12">
        <v>1109</v>
      </c>
      <c r="L125" s="11">
        <v>709</v>
      </c>
      <c r="M125" s="12">
        <v>1083</v>
      </c>
      <c r="N125" s="11">
        <v>706</v>
      </c>
      <c r="O125" s="13">
        <v>1065</v>
      </c>
      <c r="P125" s="14">
        <v>708</v>
      </c>
      <c r="Q125" s="13">
        <v>1046</v>
      </c>
      <c r="R125" s="15">
        <v>695</v>
      </c>
      <c r="S125" s="13">
        <v>1026.2542208215309</v>
      </c>
      <c r="T125" s="15">
        <v>689.46713388281159</v>
      </c>
      <c r="U125" s="16">
        <v>1021.9176551971575</v>
      </c>
      <c r="V125" s="16">
        <v>697.30368350204105</v>
      </c>
      <c r="W125" s="16">
        <v>1022.0808357819358</v>
      </c>
      <c r="X125" s="15">
        <v>709.10263790641704</v>
      </c>
      <c r="Y125" s="16">
        <v>1026.3862950400469</v>
      </c>
      <c r="Z125" s="16">
        <v>722.05887194382797</v>
      </c>
      <c r="AA125" s="16">
        <v>1004.5043508552918</v>
      </c>
      <c r="AB125" s="16">
        <v>714.82406311975421</v>
      </c>
      <c r="AC125" s="16">
        <v>1000.2972737451792</v>
      </c>
      <c r="AD125" s="16">
        <v>695.02778134829771</v>
      </c>
      <c r="AE125" s="16">
        <v>985.61499024868931</v>
      </c>
      <c r="AF125" s="16">
        <v>677.94498121941842</v>
      </c>
      <c r="AH125" s="50">
        <v>59636</v>
      </c>
      <c r="AI125" s="27">
        <v>41020</v>
      </c>
      <c r="AJ125" s="27">
        <v>40429926.900001235</v>
      </c>
    </row>
    <row r="126" spans="1:36" x14ac:dyDescent="0.2">
      <c r="A126" s="28">
        <v>1060</v>
      </c>
      <c r="B126" s="11" t="s">
        <v>110</v>
      </c>
      <c r="C126" s="11">
        <v>1253</v>
      </c>
      <c r="D126" s="11">
        <v>667</v>
      </c>
      <c r="E126" s="12">
        <v>1250</v>
      </c>
      <c r="F126" s="11">
        <v>682</v>
      </c>
      <c r="G126" s="12">
        <v>1243</v>
      </c>
      <c r="H126" s="11">
        <v>680</v>
      </c>
      <c r="I126" s="12">
        <v>1261</v>
      </c>
      <c r="J126" s="11">
        <v>719</v>
      </c>
      <c r="K126" s="12">
        <v>1235</v>
      </c>
      <c r="L126" s="11">
        <v>716</v>
      </c>
      <c r="M126" s="12">
        <v>1195</v>
      </c>
      <c r="N126" s="11">
        <v>710</v>
      </c>
      <c r="O126" s="13">
        <v>1173</v>
      </c>
      <c r="P126" s="14">
        <v>726</v>
      </c>
      <c r="Q126" s="13">
        <v>1141</v>
      </c>
      <c r="R126" s="15">
        <v>705</v>
      </c>
      <c r="S126" s="13">
        <v>1123.7294693263059</v>
      </c>
      <c r="T126" s="15">
        <v>694.25264300108392</v>
      </c>
      <c r="U126" s="16">
        <v>1124.1455906403244</v>
      </c>
      <c r="V126" s="16">
        <v>685.52614499424158</v>
      </c>
      <c r="W126" s="16">
        <v>1122.8235011102834</v>
      </c>
      <c r="X126" s="15">
        <v>692.76962246917003</v>
      </c>
      <c r="Y126" s="16">
        <v>1137.4417149758463</v>
      </c>
      <c r="Z126" s="16">
        <v>706.10416854101118</v>
      </c>
      <c r="AA126" s="16">
        <v>1137.5378983532723</v>
      </c>
      <c r="AB126" s="16">
        <v>712.52281092312057</v>
      </c>
      <c r="AC126" s="16">
        <v>1126.8736497941375</v>
      </c>
      <c r="AD126" s="16">
        <v>689.72150904239447</v>
      </c>
      <c r="AE126" s="16">
        <v>1117.4627813602522</v>
      </c>
      <c r="AF126" s="16">
        <v>683.16175245462011</v>
      </c>
      <c r="AH126" s="50">
        <v>13444</v>
      </c>
      <c r="AI126" s="27">
        <v>8219</v>
      </c>
      <c r="AJ126" s="27">
        <v>9184426.5999999121</v>
      </c>
    </row>
    <row r="127" spans="1:36" x14ac:dyDescent="0.2">
      <c r="A127" s="28">
        <v>1080</v>
      </c>
      <c r="B127" s="11" t="s">
        <v>111</v>
      </c>
      <c r="C127" s="11">
        <v>1264</v>
      </c>
      <c r="D127" s="11">
        <v>637</v>
      </c>
      <c r="E127" s="12">
        <v>1272</v>
      </c>
      <c r="F127" s="11">
        <v>654</v>
      </c>
      <c r="G127" s="12">
        <v>1287</v>
      </c>
      <c r="H127" s="11">
        <v>679</v>
      </c>
      <c r="I127" s="12">
        <v>1286</v>
      </c>
      <c r="J127" s="11">
        <v>691</v>
      </c>
      <c r="K127" s="12">
        <v>1255</v>
      </c>
      <c r="L127" s="11">
        <v>669</v>
      </c>
      <c r="M127" s="12">
        <v>1238</v>
      </c>
      <c r="N127" s="11">
        <v>668</v>
      </c>
      <c r="O127" s="13">
        <v>1216</v>
      </c>
      <c r="P127" s="14">
        <v>663</v>
      </c>
      <c r="Q127" s="13">
        <v>1201</v>
      </c>
      <c r="R127" s="15">
        <v>666</v>
      </c>
      <c r="S127" s="13">
        <v>1190.7483764230942</v>
      </c>
      <c r="T127" s="15">
        <v>663.49695473508837</v>
      </c>
      <c r="U127" s="16">
        <v>1193.323409879426</v>
      </c>
      <c r="V127" s="16">
        <v>674.36039647098812</v>
      </c>
      <c r="W127" s="16">
        <v>1205.4050622272109</v>
      </c>
      <c r="X127" s="15">
        <v>681.42033537195573</v>
      </c>
      <c r="Y127" s="16">
        <v>1209.4184621524475</v>
      </c>
      <c r="Z127" s="16">
        <v>687.09271732393768</v>
      </c>
      <c r="AA127" s="16">
        <v>1189.5084027507501</v>
      </c>
      <c r="AB127" s="16">
        <v>688.14019155995481</v>
      </c>
      <c r="AC127" s="16">
        <v>1181.3966734132637</v>
      </c>
      <c r="AD127" s="16">
        <v>682.38406774580869</v>
      </c>
      <c r="AE127" s="16">
        <v>1156.6795977236097</v>
      </c>
      <c r="AF127" s="16">
        <v>666.81928988767379</v>
      </c>
      <c r="AH127" s="50">
        <v>66750</v>
      </c>
      <c r="AI127" s="27">
        <v>38481</v>
      </c>
      <c r="AJ127" s="27">
        <v>44510187.600002229</v>
      </c>
    </row>
    <row r="128" spans="1:36" x14ac:dyDescent="0.2">
      <c r="A128" s="28">
        <v>1081</v>
      </c>
      <c r="B128" s="11" t="s">
        <v>112</v>
      </c>
      <c r="C128" s="11">
        <v>1210</v>
      </c>
      <c r="D128" s="11">
        <v>673</v>
      </c>
      <c r="E128" s="12">
        <v>1205</v>
      </c>
      <c r="F128" s="11">
        <v>698</v>
      </c>
      <c r="G128" s="12">
        <v>1228</v>
      </c>
      <c r="H128" s="11">
        <v>736</v>
      </c>
      <c r="I128" s="12">
        <v>1254</v>
      </c>
      <c r="J128" s="11">
        <v>738</v>
      </c>
      <c r="K128" s="12">
        <v>1214</v>
      </c>
      <c r="L128" s="11">
        <v>716</v>
      </c>
      <c r="M128" s="12">
        <v>1169</v>
      </c>
      <c r="N128" s="11">
        <v>709</v>
      </c>
      <c r="O128" s="13">
        <v>1179</v>
      </c>
      <c r="P128" s="14">
        <v>720</v>
      </c>
      <c r="Q128" s="13">
        <v>1159</v>
      </c>
      <c r="R128" s="15">
        <v>718</v>
      </c>
      <c r="S128" s="13">
        <v>1139.7283820237637</v>
      </c>
      <c r="T128" s="15">
        <v>712.50404018658185</v>
      </c>
      <c r="U128" s="16">
        <v>1146.2232193249754</v>
      </c>
      <c r="V128" s="16">
        <v>722.68105472919774</v>
      </c>
      <c r="W128" s="16">
        <v>1156.467148634413</v>
      </c>
      <c r="X128" s="15">
        <v>729.39861984625395</v>
      </c>
      <c r="Y128" s="16">
        <v>1169.609575725035</v>
      </c>
      <c r="Z128" s="16">
        <v>752.70902775378124</v>
      </c>
      <c r="AA128" s="16">
        <v>1148.4484347281737</v>
      </c>
      <c r="AB128" s="16">
        <v>744.52586591801446</v>
      </c>
      <c r="AC128" s="16">
        <v>1134.3383101911124</v>
      </c>
      <c r="AD128" s="16">
        <v>746.22087097208919</v>
      </c>
      <c r="AE128" s="16">
        <v>1109.3095025182465</v>
      </c>
      <c r="AF128" s="16">
        <v>727.67232916428009</v>
      </c>
      <c r="AH128" s="50">
        <v>29663</v>
      </c>
      <c r="AI128" s="27">
        <v>19458</v>
      </c>
      <c r="AJ128" s="27">
        <v>21584944.300000042</v>
      </c>
    </row>
    <row r="129" spans="1:36" x14ac:dyDescent="0.2">
      <c r="A129" s="28">
        <v>1082</v>
      </c>
      <c r="B129" s="11" t="s">
        <v>113</v>
      </c>
      <c r="C129" s="11">
        <v>1252</v>
      </c>
      <c r="D129" s="11">
        <v>684</v>
      </c>
      <c r="E129" s="12">
        <v>1252</v>
      </c>
      <c r="F129" s="11">
        <v>692</v>
      </c>
      <c r="G129" s="12">
        <v>1260</v>
      </c>
      <c r="H129" s="11">
        <v>693</v>
      </c>
      <c r="I129" s="12">
        <v>1231</v>
      </c>
      <c r="J129" s="11">
        <v>711</v>
      </c>
      <c r="K129" s="12">
        <v>1226</v>
      </c>
      <c r="L129" s="11">
        <v>702</v>
      </c>
      <c r="M129" s="12">
        <v>1191</v>
      </c>
      <c r="N129" s="11">
        <v>696</v>
      </c>
      <c r="O129" s="13">
        <v>1170</v>
      </c>
      <c r="P129" s="14">
        <v>691</v>
      </c>
      <c r="Q129" s="13">
        <v>1145</v>
      </c>
      <c r="R129" s="15">
        <v>677</v>
      </c>
      <c r="S129" s="13">
        <v>1137.0344753169763</v>
      </c>
      <c r="T129" s="15">
        <v>674.76496013832025</v>
      </c>
      <c r="U129" s="16">
        <v>1139.3947708609237</v>
      </c>
      <c r="V129" s="16">
        <v>681.1540335096422</v>
      </c>
      <c r="W129" s="16">
        <v>1133.6143875533353</v>
      </c>
      <c r="X129" s="15">
        <v>684.2704095734656</v>
      </c>
      <c r="Y129" s="16">
        <v>1148.9246881022573</v>
      </c>
      <c r="Z129" s="16">
        <v>707.0471271183892</v>
      </c>
      <c r="AA129" s="16">
        <v>1130.4961452853183</v>
      </c>
      <c r="AB129" s="16">
        <v>693.70317553935035</v>
      </c>
      <c r="AC129" s="16">
        <v>1158.6192882043708</v>
      </c>
      <c r="AD129" s="16">
        <v>688.26705715079913</v>
      </c>
      <c r="AE129" s="16">
        <v>1129.5337384140412</v>
      </c>
      <c r="AF129" s="16">
        <v>676.125672718327</v>
      </c>
      <c r="AH129" s="50">
        <v>32443</v>
      </c>
      <c r="AI129" s="27">
        <v>19420</v>
      </c>
      <c r="AJ129" s="27">
        <v>21935545.200000681</v>
      </c>
    </row>
    <row r="130" spans="1:36" x14ac:dyDescent="0.2">
      <c r="A130" s="28">
        <v>1083</v>
      </c>
      <c r="B130" s="11" t="s">
        <v>114</v>
      </c>
      <c r="C130" s="11">
        <v>1248</v>
      </c>
      <c r="D130" s="11">
        <v>687</v>
      </c>
      <c r="E130" s="12">
        <v>1245</v>
      </c>
      <c r="F130" s="11">
        <v>701</v>
      </c>
      <c r="G130" s="12">
        <v>1272</v>
      </c>
      <c r="H130" s="11">
        <v>759</v>
      </c>
      <c r="I130" s="12">
        <v>1282</v>
      </c>
      <c r="J130" s="11">
        <v>765</v>
      </c>
      <c r="K130" s="12">
        <v>1258</v>
      </c>
      <c r="L130" s="11">
        <v>749</v>
      </c>
      <c r="M130" s="12">
        <v>1243</v>
      </c>
      <c r="N130" s="11">
        <v>748</v>
      </c>
      <c r="O130" s="13">
        <v>1217</v>
      </c>
      <c r="P130" s="14">
        <v>746</v>
      </c>
      <c r="Q130" s="13">
        <v>1205</v>
      </c>
      <c r="R130" s="15">
        <v>742</v>
      </c>
      <c r="S130" s="13">
        <v>1195.4766252528111</v>
      </c>
      <c r="T130" s="15">
        <v>739.59565036048014</v>
      </c>
      <c r="U130" s="16">
        <v>1180.5058566267317</v>
      </c>
      <c r="V130" s="16">
        <v>733.05942850395343</v>
      </c>
      <c r="W130" s="16">
        <v>1194.6686206896395</v>
      </c>
      <c r="X130" s="15">
        <v>748.6301641067472</v>
      </c>
      <c r="Y130" s="16">
        <v>1206.3696227783903</v>
      </c>
      <c r="Z130" s="16">
        <v>763.71091848450567</v>
      </c>
      <c r="AA130" s="16">
        <v>1192.2113077679512</v>
      </c>
      <c r="AB130" s="16">
        <v>762.73978611460996</v>
      </c>
      <c r="AC130" s="16">
        <v>1115.561325281273</v>
      </c>
      <c r="AD130" s="16">
        <v>772.11023761809497</v>
      </c>
      <c r="AE130" s="16">
        <v>1113.6165058236072</v>
      </c>
      <c r="AF130" s="16">
        <v>767.1750573131452</v>
      </c>
      <c r="AH130" s="50">
        <v>17448</v>
      </c>
      <c r="AI130" s="27">
        <v>12020</v>
      </c>
      <c r="AJ130" s="27">
        <v>13385670.399999758</v>
      </c>
    </row>
    <row r="131" spans="1:36" x14ac:dyDescent="0.2">
      <c r="A131" s="28">
        <v>1214</v>
      </c>
      <c r="B131" s="11" t="s">
        <v>115</v>
      </c>
      <c r="C131" s="11">
        <v>1417</v>
      </c>
      <c r="D131" s="11">
        <v>814</v>
      </c>
      <c r="E131" s="12">
        <v>1414</v>
      </c>
      <c r="F131" s="11">
        <v>833</v>
      </c>
      <c r="G131" s="12">
        <v>1416</v>
      </c>
      <c r="H131" s="11">
        <v>820</v>
      </c>
      <c r="I131" s="12">
        <v>1388</v>
      </c>
      <c r="J131" s="11">
        <v>849</v>
      </c>
      <c r="K131" s="12">
        <v>1366</v>
      </c>
      <c r="L131" s="11">
        <v>837</v>
      </c>
      <c r="M131" s="12">
        <v>1330</v>
      </c>
      <c r="N131" s="11">
        <v>829</v>
      </c>
      <c r="O131" s="13">
        <v>1310</v>
      </c>
      <c r="P131" s="14">
        <v>830</v>
      </c>
      <c r="Q131" s="13">
        <v>1314</v>
      </c>
      <c r="R131" s="15">
        <v>832</v>
      </c>
      <c r="S131" s="13">
        <v>1288.4762587371135</v>
      </c>
      <c r="T131" s="15">
        <v>817.31630720673149</v>
      </c>
      <c r="U131" s="16">
        <v>1280.2249999999945</v>
      </c>
      <c r="V131" s="16">
        <v>812.28068965516889</v>
      </c>
      <c r="W131" s="16">
        <v>1289.2040401708234</v>
      </c>
      <c r="X131" s="15">
        <v>820.05834495923659</v>
      </c>
      <c r="Y131" s="16">
        <v>1288.7085868223164</v>
      </c>
      <c r="Z131" s="16">
        <v>831.06078899746774</v>
      </c>
      <c r="AA131" s="16">
        <v>1271.6996286588101</v>
      </c>
      <c r="AB131" s="16">
        <v>831.09791577445151</v>
      </c>
      <c r="AC131" s="16">
        <v>1296.1405929558621</v>
      </c>
      <c r="AD131" s="16">
        <v>823.11533125707774</v>
      </c>
      <c r="AE131" s="16">
        <v>1268.6456375096664</v>
      </c>
      <c r="AF131" s="16">
        <v>804.11877058946607</v>
      </c>
      <c r="AH131" s="50">
        <v>14267</v>
      </c>
      <c r="AI131" s="27">
        <v>9043</v>
      </c>
      <c r="AJ131" s="27">
        <v>11472362.499999912</v>
      </c>
    </row>
    <row r="132" spans="1:36" x14ac:dyDescent="0.2">
      <c r="A132" s="28">
        <v>1230</v>
      </c>
      <c r="B132" s="11" t="s">
        <v>116</v>
      </c>
      <c r="C132" s="11">
        <v>1330</v>
      </c>
      <c r="D132" s="11">
        <v>761</v>
      </c>
      <c r="E132" s="12">
        <v>1334</v>
      </c>
      <c r="F132" s="11">
        <v>788</v>
      </c>
      <c r="G132" s="12">
        <v>1317</v>
      </c>
      <c r="H132" s="11">
        <v>694</v>
      </c>
      <c r="I132" s="12">
        <v>1318</v>
      </c>
      <c r="J132" s="11">
        <v>715</v>
      </c>
      <c r="K132" s="12">
        <v>1294</v>
      </c>
      <c r="L132" s="11">
        <v>698</v>
      </c>
      <c r="M132" s="12">
        <v>1271</v>
      </c>
      <c r="N132" s="11">
        <v>694</v>
      </c>
      <c r="O132" s="13">
        <v>1248</v>
      </c>
      <c r="P132" s="14">
        <v>694</v>
      </c>
      <c r="Q132" s="13">
        <v>1226</v>
      </c>
      <c r="R132" s="15">
        <v>679</v>
      </c>
      <c r="S132" s="13">
        <v>1248.5147933227299</v>
      </c>
      <c r="T132" s="15">
        <v>693.43558940397099</v>
      </c>
      <c r="U132" s="16">
        <v>1244.4983615596686</v>
      </c>
      <c r="V132" s="16">
        <v>686.7895452964699</v>
      </c>
      <c r="W132" s="16">
        <v>1226.0042218413862</v>
      </c>
      <c r="X132" s="15">
        <v>680.86006834795671</v>
      </c>
      <c r="Y132" s="16">
        <v>1232.4204569769336</v>
      </c>
      <c r="Z132" s="16">
        <v>686.09946822088625</v>
      </c>
      <c r="AA132" s="16">
        <v>1211.6580870859746</v>
      </c>
      <c r="AB132" s="16">
        <v>673.56117179742091</v>
      </c>
      <c r="AC132" s="16">
        <v>1219.7273681841953</v>
      </c>
      <c r="AD132" s="16">
        <v>660.19668737059533</v>
      </c>
      <c r="AE132" s="16">
        <v>1197.1021894017879</v>
      </c>
      <c r="AF132" s="16">
        <v>637.64053209992449</v>
      </c>
      <c r="AH132" s="50">
        <v>25296</v>
      </c>
      <c r="AI132" s="27">
        <v>13474</v>
      </c>
      <c r="AJ132" s="27">
        <v>16129754.899999691</v>
      </c>
    </row>
    <row r="133" spans="1:36" x14ac:dyDescent="0.2">
      <c r="A133" s="28">
        <v>1231</v>
      </c>
      <c r="B133" s="11" t="s">
        <v>117</v>
      </c>
      <c r="C133" s="11">
        <v>1266</v>
      </c>
      <c r="D133" s="11">
        <v>571</v>
      </c>
      <c r="E133" s="12">
        <v>1253</v>
      </c>
      <c r="F133" s="11">
        <v>574</v>
      </c>
      <c r="G133" s="12">
        <v>1228</v>
      </c>
      <c r="H133" s="11">
        <v>604</v>
      </c>
      <c r="I133" s="12">
        <v>1243</v>
      </c>
      <c r="J133" s="11">
        <v>593</v>
      </c>
      <c r="K133" s="12">
        <v>1221</v>
      </c>
      <c r="L133" s="11">
        <v>574</v>
      </c>
      <c r="M133" s="12">
        <v>1188</v>
      </c>
      <c r="N133" s="11">
        <v>560</v>
      </c>
      <c r="O133" s="13">
        <v>1170</v>
      </c>
      <c r="P133" s="14">
        <v>566</v>
      </c>
      <c r="Q133" s="13">
        <v>1138</v>
      </c>
      <c r="R133" s="15">
        <v>570</v>
      </c>
      <c r="S133" s="13">
        <v>1113.1354544417825</v>
      </c>
      <c r="T133" s="15">
        <v>568.86093595197804</v>
      </c>
      <c r="U133" s="16">
        <v>1131.3997332714757</v>
      </c>
      <c r="V133" s="16">
        <v>567.84005005528991</v>
      </c>
      <c r="W133" s="16">
        <v>1143.060537707903</v>
      </c>
      <c r="X133" s="15">
        <v>575.89309533375263</v>
      </c>
      <c r="Y133" s="16">
        <v>1152.2495608108054</v>
      </c>
      <c r="Z133" s="16">
        <v>580.20845477742853</v>
      </c>
      <c r="AA133" s="16">
        <v>1143.1029786338256</v>
      </c>
      <c r="AB133" s="16">
        <v>604.4424198575233</v>
      </c>
      <c r="AC133" s="16">
        <v>1163.8866037531191</v>
      </c>
      <c r="AD133" s="16">
        <v>584.86158290635592</v>
      </c>
      <c r="AE133" s="16">
        <v>1083.577003942175</v>
      </c>
      <c r="AF133" s="16">
        <v>564.40937713894266</v>
      </c>
      <c r="AH133" s="50">
        <v>18993</v>
      </c>
      <c r="AI133" s="27">
        <v>9893</v>
      </c>
      <c r="AJ133" s="27">
        <v>10719827.299999937</v>
      </c>
    </row>
    <row r="134" spans="1:36" x14ac:dyDescent="0.2">
      <c r="A134" s="28">
        <v>1233</v>
      </c>
      <c r="B134" s="11" t="s">
        <v>118</v>
      </c>
      <c r="C134" s="11">
        <v>1366</v>
      </c>
      <c r="D134" s="11">
        <v>738</v>
      </c>
      <c r="E134" s="12">
        <v>1362</v>
      </c>
      <c r="F134" s="11">
        <v>758</v>
      </c>
      <c r="G134" s="12">
        <v>1344</v>
      </c>
      <c r="H134" s="11">
        <v>782</v>
      </c>
      <c r="I134" s="12">
        <v>1347</v>
      </c>
      <c r="J134" s="11">
        <v>798</v>
      </c>
      <c r="K134" s="12">
        <v>1318</v>
      </c>
      <c r="L134" s="11">
        <v>778</v>
      </c>
      <c r="M134" s="12">
        <v>1293</v>
      </c>
      <c r="N134" s="11">
        <v>772</v>
      </c>
      <c r="O134" s="13">
        <v>1269</v>
      </c>
      <c r="P134" s="14">
        <v>759</v>
      </c>
      <c r="Q134" s="13">
        <v>1241</v>
      </c>
      <c r="R134" s="15">
        <v>738</v>
      </c>
      <c r="S134" s="13">
        <v>1224.1571654555571</v>
      </c>
      <c r="T134" s="15">
        <v>731.93258948365406</v>
      </c>
      <c r="U134" s="16">
        <v>1227.3010867983303</v>
      </c>
      <c r="V134" s="16">
        <v>741.337046480288</v>
      </c>
      <c r="W134" s="16">
        <v>1222.0257769829502</v>
      </c>
      <c r="X134" s="15">
        <v>730.5811506675218</v>
      </c>
      <c r="Y134" s="16">
        <v>1229.214917622646</v>
      </c>
      <c r="Z134" s="16">
        <v>739.72896590910545</v>
      </c>
      <c r="AA134" s="16">
        <v>1222.6622422860469</v>
      </c>
      <c r="AB134" s="16">
        <v>736.13941941269582</v>
      </c>
      <c r="AC134" s="16">
        <v>1229.8706939799151</v>
      </c>
      <c r="AD134" s="16">
        <v>725.50710527756928</v>
      </c>
      <c r="AE134" s="16">
        <v>1190.0274761117894</v>
      </c>
      <c r="AF134" s="16">
        <v>707.05893222702275</v>
      </c>
      <c r="AH134" s="50">
        <v>36637</v>
      </c>
      <c r="AI134" s="27">
        <v>21768</v>
      </c>
      <c r="AJ134" s="27">
        <v>25904518.100001432</v>
      </c>
    </row>
    <row r="135" spans="1:36" x14ac:dyDescent="0.2">
      <c r="A135" s="28">
        <v>1256</v>
      </c>
      <c r="B135" s="11" t="s">
        <v>119</v>
      </c>
      <c r="C135" s="11">
        <v>1384</v>
      </c>
      <c r="D135" s="11">
        <v>710</v>
      </c>
      <c r="E135" s="12">
        <v>1370</v>
      </c>
      <c r="F135" s="11">
        <v>724</v>
      </c>
      <c r="G135" s="12">
        <v>1382</v>
      </c>
      <c r="H135" s="11">
        <v>758</v>
      </c>
      <c r="I135" s="12">
        <v>1357</v>
      </c>
      <c r="J135" s="11">
        <v>788</v>
      </c>
      <c r="K135" s="12">
        <v>1340</v>
      </c>
      <c r="L135" s="11">
        <v>778</v>
      </c>
      <c r="M135" s="12">
        <v>1311</v>
      </c>
      <c r="N135" s="11">
        <v>778</v>
      </c>
      <c r="O135" s="13">
        <v>1300</v>
      </c>
      <c r="P135" s="14">
        <v>790</v>
      </c>
      <c r="Q135" s="13">
        <v>1275</v>
      </c>
      <c r="R135" s="15">
        <v>784</v>
      </c>
      <c r="S135" s="13">
        <v>1258.3840146071338</v>
      </c>
      <c r="T135" s="15">
        <v>782.59501098900796</v>
      </c>
      <c r="U135" s="16">
        <v>1251.4197028197004</v>
      </c>
      <c r="V135" s="16">
        <v>772.76816703995223</v>
      </c>
      <c r="W135" s="16">
        <v>1251.0578625072098</v>
      </c>
      <c r="X135" s="15">
        <v>770.61460394277287</v>
      </c>
      <c r="Y135" s="16">
        <v>1266.5911798660829</v>
      </c>
      <c r="Z135" s="16">
        <v>772.23993805870418</v>
      </c>
      <c r="AA135" s="16">
        <v>1246.273661263273</v>
      </c>
      <c r="AB135" s="16">
        <v>761.1058851641958</v>
      </c>
      <c r="AC135" s="16">
        <v>1247.3454993282562</v>
      </c>
      <c r="AD135" s="16">
        <v>747.83796482749267</v>
      </c>
      <c r="AE135" s="16">
        <v>1207.4533784533278</v>
      </c>
      <c r="AF135" s="16">
        <v>725.08343660469347</v>
      </c>
      <c r="AH135" s="50">
        <v>15009</v>
      </c>
      <c r="AI135" s="27">
        <v>9013</v>
      </c>
      <c r="AJ135" s="27">
        <v>10882777.299999844</v>
      </c>
    </row>
    <row r="136" spans="1:36" x14ac:dyDescent="0.2">
      <c r="A136" s="28">
        <v>1257</v>
      </c>
      <c r="B136" s="11" t="s">
        <v>120</v>
      </c>
      <c r="C136" s="11">
        <v>1295</v>
      </c>
      <c r="D136" s="11">
        <v>780</v>
      </c>
      <c r="E136" s="12">
        <v>1281</v>
      </c>
      <c r="F136" s="11">
        <v>815</v>
      </c>
      <c r="G136" s="12">
        <v>1162</v>
      </c>
      <c r="H136" s="11">
        <v>909</v>
      </c>
      <c r="I136" s="12">
        <v>1267</v>
      </c>
      <c r="J136" s="11">
        <v>860</v>
      </c>
      <c r="K136" s="12">
        <v>1291</v>
      </c>
      <c r="L136" s="11">
        <v>831</v>
      </c>
      <c r="M136" s="12">
        <v>1280</v>
      </c>
      <c r="N136" s="11">
        <v>843</v>
      </c>
      <c r="O136" s="13">
        <v>1216</v>
      </c>
      <c r="P136" s="14">
        <v>852</v>
      </c>
      <c r="Q136" s="13">
        <v>1219</v>
      </c>
      <c r="R136" s="15">
        <v>835</v>
      </c>
      <c r="S136" s="13">
        <v>1219.9900469625768</v>
      </c>
      <c r="T136" s="15">
        <v>835.30280053935996</v>
      </c>
      <c r="U136" s="16">
        <v>1206.0047583308292</v>
      </c>
      <c r="V136" s="16">
        <v>827.6917379210862</v>
      </c>
      <c r="W136" s="16">
        <v>1213.1622163277307</v>
      </c>
      <c r="X136" s="15">
        <v>837.23368249770976</v>
      </c>
      <c r="Y136" s="16">
        <v>1227.9779131200467</v>
      </c>
      <c r="Z136" s="16">
        <v>843.40706581997767</v>
      </c>
      <c r="AA136" s="16">
        <v>1203.116892671663</v>
      </c>
      <c r="AB136" s="16">
        <v>832.00382083000466</v>
      </c>
      <c r="AC136" s="16">
        <v>1197.2593504223705</v>
      </c>
      <c r="AD136" s="16">
        <v>809.33176134685391</v>
      </c>
      <c r="AE136" s="16">
        <v>1183.6798951544315</v>
      </c>
      <c r="AF136" s="16">
        <v>812.13305142412537</v>
      </c>
      <c r="AH136" s="50">
        <v>10287</v>
      </c>
      <c r="AI136" s="27">
        <v>7058</v>
      </c>
      <c r="AJ136" s="27">
        <v>8354412.6999999778</v>
      </c>
    </row>
    <row r="137" spans="1:36" x14ac:dyDescent="0.2">
      <c r="A137" s="28">
        <v>1260</v>
      </c>
      <c r="B137" s="11" t="s">
        <v>121</v>
      </c>
      <c r="C137" s="11">
        <v>1322</v>
      </c>
      <c r="D137" s="11">
        <v>729</v>
      </c>
      <c r="E137" s="12">
        <v>1308</v>
      </c>
      <c r="F137" s="11">
        <v>738</v>
      </c>
      <c r="G137" s="12">
        <v>1280</v>
      </c>
      <c r="H137" s="11">
        <v>728</v>
      </c>
      <c r="I137" s="12">
        <v>1268</v>
      </c>
      <c r="J137" s="11">
        <v>749</v>
      </c>
      <c r="K137" s="12">
        <v>1281</v>
      </c>
      <c r="L137" s="11">
        <v>741</v>
      </c>
      <c r="M137" s="12">
        <v>1244</v>
      </c>
      <c r="N137" s="11">
        <v>732</v>
      </c>
      <c r="O137" s="13">
        <v>1235</v>
      </c>
      <c r="P137" s="14">
        <v>733</v>
      </c>
      <c r="Q137" s="13">
        <v>1207</v>
      </c>
      <c r="R137" s="15">
        <v>723</v>
      </c>
      <c r="S137" s="13">
        <v>1183.2944401373238</v>
      </c>
      <c r="T137" s="15">
        <v>721.64576156703129</v>
      </c>
      <c r="U137" s="16">
        <v>1184.4420920043767</v>
      </c>
      <c r="V137" s="16">
        <v>726.40265332168735</v>
      </c>
      <c r="W137" s="16">
        <v>1208.3944218415274</v>
      </c>
      <c r="X137" s="15">
        <v>754.59008491006659</v>
      </c>
      <c r="Y137" s="16">
        <v>1212.3067773880764</v>
      </c>
      <c r="Z137" s="16">
        <v>776.17739251040314</v>
      </c>
      <c r="AA137" s="16">
        <v>1194.9538338817401</v>
      </c>
      <c r="AB137" s="16">
        <v>779.40894901144463</v>
      </c>
      <c r="AC137" s="16">
        <v>1117.6371009568063</v>
      </c>
      <c r="AD137" s="16">
        <v>807.86863809708268</v>
      </c>
      <c r="AE137" s="16">
        <v>1100.6627930219765</v>
      </c>
      <c r="AF137" s="16">
        <v>772.07741873804162</v>
      </c>
      <c r="AH137" s="50">
        <v>15690</v>
      </c>
      <c r="AI137" s="27">
        <v>11006</v>
      </c>
      <c r="AJ137" s="27">
        <v>12113894.699999873</v>
      </c>
    </row>
    <row r="138" spans="1:36" x14ac:dyDescent="0.2">
      <c r="A138" s="28">
        <v>1261</v>
      </c>
      <c r="B138" s="11" t="s">
        <v>122</v>
      </c>
      <c r="C138" s="11">
        <v>1365</v>
      </c>
      <c r="D138" s="11">
        <v>750</v>
      </c>
      <c r="E138" s="12">
        <v>1371</v>
      </c>
      <c r="F138" s="11">
        <v>765</v>
      </c>
      <c r="G138" s="12">
        <v>1360</v>
      </c>
      <c r="H138" s="11">
        <v>772</v>
      </c>
      <c r="I138" s="12">
        <v>1327</v>
      </c>
      <c r="J138" s="11">
        <v>777</v>
      </c>
      <c r="K138" s="12">
        <v>1317</v>
      </c>
      <c r="L138" s="11">
        <v>757</v>
      </c>
      <c r="M138" s="12">
        <v>1300</v>
      </c>
      <c r="N138" s="11">
        <v>752</v>
      </c>
      <c r="O138" s="13">
        <v>1281</v>
      </c>
      <c r="P138" s="14">
        <v>738</v>
      </c>
      <c r="Q138" s="13">
        <v>1256</v>
      </c>
      <c r="R138" s="15">
        <v>723</v>
      </c>
      <c r="S138" s="13">
        <v>1243.3844979825781</v>
      </c>
      <c r="T138" s="15">
        <v>717.45177649559901</v>
      </c>
      <c r="U138" s="16">
        <v>1230.586082949322</v>
      </c>
      <c r="V138" s="16">
        <v>716.80617387512098</v>
      </c>
      <c r="W138" s="16">
        <v>1239.0858644395125</v>
      </c>
      <c r="X138" s="15">
        <v>725.11055956378164</v>
      </c>
      <c r="Y138" s="16">
        <v>1242.9584305231813</v>
      </c>
      <c r="Z138" s="16">
        <v>734.37162029139006</v>
      </c>
      <c r="AA138" s="16">
        <v>1229.7434238566277</v>
      </c>
      <c r="AB138" s="16">
        <v>729.42031503209125</v>
      </c>
      <c r="AC138" s="16">
        <v>1223.9614183545236</v>
      </c>
      <c r="AD138" s="16">
        <v>714.28621085162047</v>
      </c>
      <c r="AE138" s="16">
        <v>1194.107100043617</v>
      </c>
      <c r="AF138" s="16">
        <v>689.90849704068944</v>
      </c>
      <c r="AH138" s="50">
        <v>31764</v>
      </c>
      <c r="AI138" s="27">
        <v>18352</v>
      </c>
      <c r="AJ138" s="27">
        <v>21914253.500000458</v>
      </c>
    </row>
    <row r="139" spans="1:36" x14ac:dyDescent="0.2">
      <c r="A139" s="28">
        <v>1262</v>
      </c>
      <c r="B139" s="11" t="s">
        <v>123</v>
      </c>
      <c r="C139" s="11">
        <v>1328</v>
      </c>
      <c r="D139" s="11">
        <v>687</v>
      </c>
      <c r="E139" s="12">
        <v>1335</v>
      </c>
      <c r="F139" s="11">
        <v>708</v>
      </c>
      <c r="G139" s="12">
        <v>1305</v>
      </c>
      <c r="H139" s="11">
        <v>696</v>
      </c>
      <c r="I139" s="12">
        <v>1300</v>
      </c>
      <c r="J139" s="11">
        <v>695</v>
      </c>
      <c r="K139" s="12">
        <v>1291</v>
      </c>
      <c r="L139" s="11">
        <v>686</v>
      </c>
      <c r="M139" s="12">
        <v>1256</v>
      </c>
      <c r="N139" s="11">
        <v>669</v>
      </c>
      <c r="O139" s="13">
        <v>1238</v>
      </c>
      <c r="P139" s="14">
        <v>663</v>
      </c>
      <c r="Q139" s="13">
        <v>1221</v>
      </c>
      <c r="R139" s="15">
        <v>655</v>
      </c>
      <c r="S139" s="13">
        <v>1200.7412077415008</v>
      </c>
      <c r="T139" s="15">
        <v>642.33385469895256</v>
      </c>
      <c r="U139" s="16">
        <v>1203.7804273919239</v>
      </c>
      <c r="V139" s="16">
        <v>648.81564504165738</v>
      </c>
      <c r="W139" s="16">
        <v>1201.1730253709591</v>
      </c>
      <c r="X139" s="15">
        <v>645.93713317314234</v>
      </c>
      <c r="Y139" s="16">
        <v>1199.8270976294534</v>
      </c>
      <c r="Z139" s="16">
        <v>644.92340933859134</v>
      </c>
      <c r="AA139" s="16">
        <v>1187.4980615126299</v>
      </c>
      <c r="AB139" s="16">
        <v>642.62119935571764</v>
      </c>
      <c r="AC139" s="16">
        <v>1185.9705705026654</v>
      </c>
      <c r="AD139" s="16">
        <v>638.32570072607257</v>
      </c>
      <c r="AE139" s="16">
        <v>1152.5597468546114</v>
      </c>
      <c r="AF139" s="16">
        <v>612.04513000079453</v>
      </c>
      <c r="AH139" s="50">
        <v>24846</v>
      </c>
      <c r="AI139" s="27">
        <v>13194</v>
      </c>
      <c r="AJ139" s="27">
        <v>15206873.299999742</v>
      </c>
    </row>
    <row r="140" spans="1:36" x14ac:dyDescent="0.2">
      <c r="A140" s="28">
        <v>1263</v>
      </c>
      <c r="B140" s="11" t="s">
        <v>124</v>
      </c>
      <c r="C140" s="11">
        <v>1333</v>
      </c>
      <c r="D140" s="11">
        <v>735</v>
      </c>
      <c r="E140" s="12">
        <v>1322</v>
      </c>
      <c r="F140" s="11">
        <v>759</v>
      </c>
      <c r="G140" s="12">
        <v>1321</v>
      </c>
      <c r="H140" s="11">
        <v>769</v>
      </c>
      <c r="I140" s="12">
        <v>1336</v>
      </c>
      <c r="J140" s="11">
        <v>788</v>
      </c>
      <c r="K140" s="12">
        <v>1317</v>
      </c>
      <c r="L140" s="11">
        <v>771</v>
      </c>
      <c r="M140" s="12">
        <v>1292</v>
      </c>
      <c r="N140" s="11">
        <v>779</v>
      </c>
      <c r="O140" s="13">
        <v>1276</v>
      </c>
      <c r="P140" s="14">
        <v>768</v>
      </c>
      <c r="Q140" s="13">
        <v>1242</v>
      </c>
      <c r="R140" s="15">
        <v>734</v>
      </c>
      <c r="S140" s="13">
        <v>1221.0761010526298</v>
      </c>
      <c r="T140" s="15">
        <v>722.98956422018239</v>
      </c>
      <c r="U140" s="16">
        <v>1222.8136341303612</v>
      </c>
      <c r="V140" s="16">
        <v>739.88010206609374</v>
      </c>
      <c r="W140" s="16">
        <v>1221.5755664470344</v>
      </c>
      <c r="X140" s="15">
        <v>744.33219915792563</v>
      </c>
      <c r="Y140" s="16">
        <v>1236.3079836555291</v>
      </c>
      <c r="Z140" s="16">
        <v>758.70450884893012</v>
      </c>
      <c r="AA140" s="16">
        <v>1207.8134179510444</v>
      </c>
      <c r="AB140" s="16">
        <v>759.53147092360427</v>
      </c>
      <c r="AC140" s="16">
        <v>1129.7005518463056</v>
      </c>
      <c r="AD140" s="16">
        <v>770.34818583043329</v>
      </c>
      <c r="AE140" s="16">
        <v>1118.7674963298919</v>
      </c>
      <c r="AF140" s="16">
        <v>758.18973906750603</v>
      </c>
      <c r="AH140" s="50">
        <v>22113</v>
      </c>
      <c r="AI140" s="27">
        <v>14986</v>
      </c>
      <c r="AJ140" s="27">
        <v>16765849.699999761</v>
      </c>
    </row>
    <row r="141" spans="1:36" x14ac:dyDescent="0.2">
      <c r="A141" s="28">
        <v>1264</v>
      </c>
      <c r="B141" s="11" t="s">
        <v>125</v>
      </c>
      <c r="C141" s="11">
        <v>1296</v>
      </c>
      <c r="D141" s="11">
        <v>750</v>
      </c>
      <c r="E141" s="12">
        <v>1314</v>
      </c>
      <c r="F141" s="11">
        <v>767</v>
      </c>
      <c r="G141" s="12">
        <v>1339</v>
      </c>
      <c r="H141" s="11">
        <v>790</v>
      </c>
      <c r="I141" s="12">
        <v>1372</v>
      </c>
      <c r="J141" s="11">
        <v>832</v>
      </c>
      <c r="K141" s="12">
        <v>1344</v>
      </c>
      <c r="L141" s="11">
        <v>821</v>
      </c>
      <c r="M141" s="12">
        <v>1345</v>
      </c>
      <c r="N141" s="11">
        <v>830</v>
      </c>
      <c r="O141" s="13">
        <v>1316</v>
      </c>
      <c r="P141" s="14">
        <v>820</v>
      </c>
      <c r="Q141" s="13">
        <v>1298</v>
      </c>
      <c r="R141" s="15">
        <v>814</v>
      </c>
      <c r="S141" s="13">
        <v>1283.1125145456422</v>
      </c>
      <c r="T141" s="15">
        <v>806.94981039185382</v>
      </c>
      <c r="U141" s="16">
        <v>1270.7129211131978</v>
      </c>
      <c r="V141" s="16">
        <v>800.88849983514308</v>
      </c>
      <c r="W141" s="16">
        <v>1283.2041955868474</v>
      </c>
      <c r="X141" s="15">
        <v>816.79987471149605</v>
      </c>
      <c r="Y141" s="16">
        <v>1300.8350716681996</v>
      </c>
      <c r="Z141" s="16">
        <v>830.98347944672253</v>
      </c>
      <c r="AA141" s="16">
        <v>1319.8787646306648</v>
      </c>
      <c r="AB141" s="16">
        <v>860.92303842945842</v>
      </c>
      <c r="AC141" s="16">
        <v>1306.7930212014091</v>
      </c>
      <c r="AD141" s="16">
        <v>845.89918673358898</v>
      </c>
      <c r="AE141" s="16">
        <v>1190.9705034530937</v>
      </c>
      <c r="AF141" s="16">
        <v>748.74064309085452</v>
      </c>
      <c r="AH141" s="50">
        <v>15892</v>
      </c>
      <c r="AI141" s="27">
        <v>9991</v>
      </c>
      <c r="AJ141" s="27">
        <v>11898986.299999859</v>
      </c>
    </row>
    <row r="142" spans="1:36" x14ac:dyDescent="0.2">
      <c r="A142" s="28">
        <v>1265</v>
      </c>
      <c r="B142" s="11" t="s">
        <v>126</v>
      </c>
      <c r="C142" s="11">
        <v>1392</v>
      </c>
      <c r="D142" s="11">
        <v>863</v>
      </c>
      <c r="E142" s="12">
        <v>1368</v>
      </c>
      <c r="F142" s="11">
        <v>878</v>
      </c>
      <c r="G142" s="12">
        <v>1398</v>
      </c>
      <c r="H142" s="11">
        <v>888</v>
      </c>
      <c r="I142" s="12">
        <v>1424</v>
      </c>
      <c r="J142" s="11">
        <v>923</v>
      </c>
      <c r="K142" s="12">
        <v>1415</v>
      </c>
      <c r="L142" s="11">
        <v>909</v>
      </c>
      <c r="M142" s="12">
        <v>1368</v>
      </c>
      <c r="N142" s="11">
        <v>905</v>
      </c>
      <c r="O142" s="13">
        <v>1346</v>
      </c>
      <c r="P142" s="14">
        <v>902</v>
      </c>
      <c r="Q142" s="13">
        <v>1333</v>
      </c>
      <c r="R142" s="15">
        <v>895</v>
      </c>
      <c r="S142" s="13">
        <v>1295.2502677643645</v>
      </c>
      <c r="T142" s="15">
        <v>880.55621909471085</v>
      </c>
      <c r="U142" s="16">
        <v>1290.7924272304103</v>
      </c>
      <c r="V142" s="16">
        <v>888.25185104765558</v>
      </c>
      <c r="W142" s="16">
        <v>1293.168741680352</v>
      </c>
      <c r="X142" s="15">
        <v>894.30107759786517</v>
      </c>
      <c r="Y142" s="16">
        <v>1293.7309543758131</v>
      </c>
      <c r="Z142" s="16">
        <v>907.82435595938273</v>
      </c>
      <c r="AA142" s="16">
        <v>1282.8863608886256</v>
      </c>
      <c r="AB142" s="16">
        <v>892.67143908723233</v>
      </c>
      <c r="AC142" s="16">
        <v>1263.5134392001087</v>
      </c>
      <c r="AD142" s="16">
        <v>896.66143893149047</v>
      </c>
      <c r="AE142" s="16">
        <v>1233.7764386376793</v>
      </c>
      <c r="AF142" s="16">
        <v>875.1481334929839</v>
      </c>
      <c r="AH142" s="50">
        <v>19207</v>
      </c>
      <c r="AI142" s="27">
        <v>13624</v>
      </c>
      <c r="AJ142" s="27">
        <v>16808970.199999742</v>
      </c>
    </row>
    <row r="143" spans="1:36" x14ac:dyDescent="0.2">
      <c r="A143" s="28">
        <v>1266</v>
      </c>
      <c r="B143" s="11" t="s">
        <v>127</v>
      </c>
      <c r="C143" s="11">
        <v>1349</v>
      </c>
      <c r="D143" s="11">
        <v>832</v>
      </c>
      <c r="E143" s="12">
        <v>1333</v>
      </c>
      <c r="F143" s="11">
        <v>855</v>
      </c>
      <c r="G143" s="12">
        <v>1367</v>
      </c>
      <c r="H143" s="11">
        <v>880</v>
      </c>
      <c r="I143" s="12">
        <v>1332</v>
      </c>
      <c r="J143" s="11">
        <v>889</v>
      </c>
      <c r="K143" s="12">
        <v>1326</v>
      </c>
      <c r="L143" s="11">
        <v>889</v>
      </c>
      <c r="M143" s="12">
        <v>1298</v>
      </c>
      <c r="N143" s="11">
        <v>895</v>
      </c>
      <c r="O143" s="13">
        <v>1275</v>
      </c>
      <c r="P143" s="14">
        <v>871</v>
      </c>
      <c r="Q143" s="13">
        <v>1250</v>
      </c>
      <c r="R143" s="15">
        <v>872</v>
      </c>
      <c r="S143" s="13">
        <v>1238.8212984273061</v>
      </c>
      <c r="T143" s="15">
        <v>865.78838549694706</v>
      </c>
      <c r="U143" s="16">
        <v>1246.86708933717</v>
      </c>
      <c r="V143" s="16">
        <v>869.67413065326218</v>
      </c>
      <c r="W143" s="16">
        <v>1250.6705007530013</v>
      </c>
      <c r="X143" s="15">
        <v>887.4055566686626</v>
      </c>
      <c r="Y143" s="16">
        <v>1268.1178415933391</v>
      </c>
      <c r="Z143" s="16">
        <v>897.01409475133312</v>
      </c>
      <c r="AA143" s="16">
        <v>1253.7355183763113</v>
      </c>
      <c r="AB143" s="16">
        <v>882.56912730081683</v>
      </c>
      <c r="AC143" s="16">
        <v>1262.785741792628</v>
      </c>
      <c r="AD143" s="16">
        <v>837.47640786617455</v>
      </c>
      <c r="AE143" s="16">
        <v>1243.2572283342777</v>
      </c>
      <c r="AF143" s="16">
        <v>822.64568326946267</v>
      </c>
      <c r="AH143" s="50">
        <v>15660</v>
      </c>
      <c r="AI143" s="27">
        <v>10362</v>
      </c>
      <c r="AJ143" s="27">
        <v>12882631.399999786</v>
      </c>
    </row>
    <row r="144" spans="1:36" x14ac:dyDescent="0.2">
      <c r="A144" s="28">
        <v>1267</v>
      </c>
      <c r="B144" s="11" t="s">
        <v>128</v>
      </c>
      <c r="C144" s="11">
        <v>1415</v>
      </c>
      <c r="D144" s="11">
        <v>753</v>
      </c>
      <c r="E144" s="12">
        <v>1404</v>
      </c>
      <c r="F144" s="11">
        <v>774</v>
      </c>
      <c r="G144" s="12">
        <v>1386</v>
      </c>
      <c r="H144" s="11">
        <v>797</v>
      </c>
      <c r="I144" s="12">
        <v>1370</v>
      </c>
      <c r="J144" s="11">
        <v>826</v>
      </c>
      <c r="K144" s="12">
        <v>1359</v>
      </c>
      <c r="L144" s="11">
        <v>811</v>
      </c>
      <c r="M144" s="12">
        <v>1326</v>
      </c>
      <c r="N144" s="11">
        <v>798</v>
      </c>
      <c r="O144" s="13">
        <v>1289</v>
      </c>
      <c r="P144" s="14">
        <v>789</v>
      </c>
      <c r="Q144" s="13">
        <v>1280</v>
      </c>
      <c r="R144" s="15">
        <v>784</v>
      </c>
      <c r="S144" s="13">
        <v>1256.3328300303995</v>
      </c>
      <c r="T144" s="15">
        <v>765.89402965992838</v>
      </c>
      <c r="U144" s="16">
        <v>1257.5945533319489</v>
      </c>
      <c r="V144" s="16">
        <v>773.25393885576</v>
      </c>
      <c r="W144" s="16">
        <v>1255.7366092127686</v>
      </c>
      <c r="X144" s="15">
        <v>779.90252284962298</v>
      </c>
      <c r="Y144" s="16">
        <v>1255.7602521173949</v>
      </c>
      <c r="Z144" s="16">
        <v>788.75353210441835</v>
      </c>
      <c r="AA144" s="16">
        <v>1241.8016709009198</v>
      </c>
      <c r="AB144" s="16">
        <v>772.08981166464241</v>
      </c>
      <c r="AC144" s="16">
        <v>1239.6566256896692</v>
      </c>
      <c r="AD144" s="16">
        <v>772.43019300361721</v>
      </c>
      <c r="AE144" s="16">
        <v>1232.3583169870442</v>
      </c>
      <c r="AF144" s="16">
        <v>750.91886690969363</v>
      </c>
      <c r="AH144" s="50">
        <v>16733</v>
      </c>
      <c r="AI144" s="27">
        <v>10196</v>
      </c>
      <c r="AJ144" s="27">
        <v>12565125.399999904</v>
      </c>
    </row>
    <row r="145" spans="1:36" x14ac:dyDescent="0.2">
      <c r="A145" s="28">
        <v>1270</v>
      </c>
      <c r="B145" s="11" t="s">
        <v>129</v>
      </c>
      <c r="C145" s="11">
        <v>1241</v>
      </c>
      <c r="D145" s="11">
        <v>784</v>
      </c>
      <c r="E145" s="12">
        <v>1248</v>
      </c>
      <c r="F145" s="11">
        <v>814</v>
      </c>
      <c r="G145" s="12">
        <v>1238</v>
      </c>
      <c r="H145" s="11">
        <v>816</v>
      </c>
      <c r="I145" s="12">
        <v>1267</v>
      </c>
      <c r="J145" s="11">
        <v>822</v>
      </c>
      <c r="K145" s="12">
        <v>1254</v>
      </c>
      <c r="L145" s="11">
        <v>805</v>
      </c>
      <c r="M145" s="12">
        <v>1223</v>
      </c>
      <c r="N145" s="11">
        <v>807</v>
      </c>
      <c r="O145" s="13">
        <v>1190</v>
      </c>
      <c r="P145" s="14">
        <v>816</v>
      </c>
      <c r="Q145" s="13">
        <v>1176</v>
      </c>
      <c r="R145" s="15">
        <v>809</v>
      </c>
      <c r="S145" s="13">
        <v>1152.6470797246282</v>
      </c>
      <c r="T145" s="15">
        <v>807.46263223397648</v>
      </c>
      <c r="U145" s="16">
        <v>1148.8676056337999</v>
      </c>
      <c r="V145" s="16">
        <v>809.04800861140814</v>
      </c>
      <c r="W145" s="16">
        <v>1137.7507361508233</v>
      </c>
      <c r="X145" s="15">
        <v>817.15516926587475</v>
      </c>
      <c r="Y145" s="16">
        <v>1154.7123689945049</v>
      </c>
      <c r="Z145" s="16">
        <v>838.51730088162492</v>
      </c>
      <c r="AA145" s="16">
        <v>1147.733515351327</v>
      </c>
      <c r="AB145" s="16">
        <v>832.32975941422444</v>
      </c>
      <c r="AC145" s="16">
        <v>1121.7175364504769</v>
      </c>
      <c r="AD145" s="16">
        <v>825.90367216998538</v>
      </c>
      <c r="AE145" s="16">
        <v>1097.0665370425625</v>
      </c>
      <c r="AF145" s="16">
        <v>808.88695044845315</v>
      </c>
      <c r="AH145" s="50">
        <v>13602</v>
      </c>
      <c r="AI145" s="27">
        <v>10029</v>
      </c>
      <c r="AJ145" s="27">
        <v>11002480.299999859</v>
      </c>
    </row>
    <row r="146" spans="1:36" x14ac:dyDescent="0.2">
      <c r="A146" s="28">
        <v>1272</v>
      </c>
      <c r="B146" s="11" t="s">
        <v>130</v>
      </c>
      <c r="C146" s="11">
        <v>1240</v>
      </c>
      <c r="D146" s="11">
        <v>689</v>
      </c>
      <c r="E146" s="12">
        <v>1192</v>
      </c>
      <c r="F146" s="11">
        <v>695</v>
      </c>
      <c r="G146" s="12">
        <v>1027</v>
      </c>
      <c r="H146" s="11">
        <v>809</v>
      </c>
      <c r="I146" s="12">
        <v>1286</v>
      </c>
      <c r="J146" s="11">
        <v>722</v>
      </c>
      <c r="K146" s="12">
        <v>1263</v>
      </c>
      <c r="L146" s="11">
        <v>711</v>
      </c>
      <c r="M146" s="12">
        <v>1239</v>
      </c>
      <c r="N146" s="11">
        <v>709</v>
      </c>
      <c r="O146" s="13">
        <v>1232</v>
      </c>
      <c r="P146" s="14">
        <v>717</v>
      </c>
      <c r="Q146" s="13">
        <v>1195</v>
      </c>
      <c r="R146" s="15">
        <v>698</v>
      </c>
      <c r="S146" s="13">
        <v>1189.6711282121757</v>
      </c>
      <c r="T146" s="15">
        <v>703.44005850329097</v>
      </c>
      <c r="U146" s="16">
        <v>1176.6613940294426</v>
      </c>
      <c r="V146" s="16">
        <v>704.75924757281257</v>
      </c>
      <c r="W146" s="16">
        <v>1193.2542260082457</v>
      </c>
      <c r="X146" s="15">
        <v>717.02143485563067</v>
      </c>
      <c r="Y146" s="16">
        <v>1200.1809771986982</v>
      </c>
      <c r="Z146" s="16">
        <v>732.69082087177935</v>
      </c>
      <c r="AA146" s="16">
        <v>1185.1980778894431</v>
      </c>
      <c r="AB146" s="16">
        <v>743.1411343048419</v>
      </c>
      <c r="AC146" s="16">
        <v>1179.1279365079397</v>
      </c>
      <c r="AD146" s="16">
        <v>722.72980230386236</v>
      </c>
      <c r="AE146" s="16">
        <v>1178.781571265378</v>
      </c>
      <c r="AF146" s="16">
        <v>721.14449879648373</v>
      </c>
      <c r="AH146" s="50">
        <v>12879</v>
      </c>
      <c r="AI146" s="27">
        <v>7879</v>
      </c>
      <c r="AJ146" s="27">
        <v>9287619.9999999143</v>
      </c>
    </row>
    <row r="147" spans="1:36" x14ac:dyDescent="0.2">
      <c r="A147" s="28">
        <v>1273</v>
      </c>
      <c r="B147" s="11" t="s">
        <v>131</v>
      </c>
      <c r="C147" s="11">
        <v>1278</v>
      </c>
      <c r="D147" s="11">
        <v>755</v>
      </c>
      <c r="E147" s="12">
        <v>1249</v>
      </c>
      <c r="F147" s="11">
        <v>764</v>
      </c>
      <c r="G147" s="12">
        <v>1281</v>
      </c>
      <c r="H147" s="11">
        <v>792</v>
      </c>
      <c r="I147" s="12">
        <v>1303</v>
      </c>
      <c r="J147" s="11">
        <v>784</v>
      </c>
      <c r="K147" s="12">
        <v>1257</v>
      </c>
      <c r="L147" s="11">
        <v>749</v>
      </c>
      <c r="M147" s="12">
        <v>1241</v>
      </c>
      <c r="N147" s="11">
        <v>757</v>
      </c>
      <c r="O147" s="13">
        <v>1219</v>
      </c>
      <c r="P147" s="14">
        <v>760</v>
      </c>
      <c r="Q147" s="13">
        <v>1203</v>
      </c>
      <c r="R147" s="15">
        <v>752</v>
      </c>
      <c r="S147" s="13">
        <v>1180.7280359630206</v>
      </c>
      <c r="T147" s="15">
        <v>734.99994482106047</v>
      </c>
      <c r="U147" s="16">
        <v>1175.4404483187984</v>
      </c>
      <c r="V147" s="16">
        <v>736.77205526500279</v>
      </c>
      <c r="W147" s="16">
        <v>1175.5240202580403</v>
      </c>
      <c r="X147" s="15">
        <v>754.82932249321937</v>
      </c>
      <c r="Y147" s="16">
        <v>1188.0371398079026</v>
      </c>
      <c r="Z147" s="16">
        <v>765.60577716644059</v>
      </c>
      <c r="AA147" s="16">
        <v>1177.4125324522115</v>
      </c>
      <c r="AB147" s="16">
        <v>758.04541862939061</v>
      </c>
      <c r="AC147" s="16">
        <v>1160.8880166243337</v>
      </c>
      <c r="AD147" s="16">
        <v>758.62783855148837</v>
      </c>
      <c r="AE147" s="16">
        <v>1139.614434193609</v>
      </c>
      <c r="AF147" s="16">
        <v>736.76998112494323</v>
      </c>
      <c r="AH147" s="50">
        <v>13245</v>
      </c>
      <c r="AI147" s="27">
        <v>8563</v>
      </c>
      <c r="AJ147" s="27">
        <v>9758518.3999998737</v>
      </c>
    </row>
    <row r="148" spans="1:36" x14ac:dyDescent="0.2">
      <c r="A148" s="28">
        <v>1275</v>
      </c>
      <c r="B148" s="11" t="s">
        <v>132</v>
      </c>
      <c r="C148" s="11">
        <v>1303</v>
      </c>
      <c r="D148" s="11">
        <v>632</v>
      </c>
      <c r="E148" s="12">
        <v>1333</v>
      </c>
      <c r="F148" s="11">
        <v>658</v>
      </c>
      <c r="G148" s="12">
        <v>1347</v>
      </c>
      <c r="H148" s="11">
        <v>681</v>
      </c>
      <c r="I148" s="12">
        <v>1320</v>
      </c>
      <c r="J148" s="11">
        <v>681</v>
      </c>
      <c r="K148" s="12">
        <v>1304</v>
      </c>
      <c r="L148" s="11">
        <v>673</v>
      </c>
      <c r="M148" s="12">
        <v>1270</v>
      </c>
      <c r="N148" s="11">
        <v>661</v>
      </c>
      <c r="O148" s="13">
        <v>1254</v>
      </c>
      <c r="P148" s="14">
        <v>653</v>
      </c>
      <c r="Q148" s="13">
        <v>1240</v>
      </c>
      <c r="R148" s="15">
        <v>666</v>
      </c>
      <c r="S148" s="13">
        <v>1209.8545879906451</v>
      </c>
      <c r="T148" s="15">
        <v>653.14490597810993</v>
      </c>
      <c r="U148" s="16">
        <v>1178.0250829293188</v>
      </c>
      <c r="V148" s="16">
        <v>644.24787887245338</v>
      </c>
      <c r="W148" s="16">
        <v>1199.242723361175</v>
      </c>
      <c r="X148" s="15">
        <v>658.90807954387458</v>
      </c>
      <c r="Y148" s="16">
        <v>1209.8191954308409</v>
      </c>
      <c r="Z148" s="16">
        <v>675.72009708737801</v>
      </c>
      <c r="AA148" s="16">
        <v>1207.2940208182001</v>
      </c>
      <c r="AB148" s="16">
        <v>677.16654446707196</v>
      </c>
      <c r="AC148" s="16">
        <v>1213.1266404522041</v>
      </c>
      <c r="AD148" s="16">
        <v>661.42466836393123</v>
      </c>
      <c r="AE148" s="16">
        <v>1189.7440069773229</v>
      </c>
      <c r="AF148" s="16">
        <v>636.50749233435499</v>
      </c>
      <c r="AH148" s="50">
        <v>7501</v>
      </c>
      <c r="AI148" s="27">
        <v>4013</v>
      </c>
      <c r="AJ148" s="27">
        <v>4774442.6999999965</v>
      </c>
    </row>
    <row r="149" spans="1:36" x14ac:dyDescent="0.2">
      <c r="A149" s="28">
        <v>1276</v>
      </c>
      <c r="B149" s="11" t="s">
        <v>133</v>
      </c>
      <c r="C149" s="11">
        <v>1265</v>
      </c>
      <c r="D149" s="11">
        <v>784</v>
      </c>
      <c r="E149" s="12">
        <v>1270</v>
      </c>
      <c r="F149" s="11">
        <v>803</v>
      </c>
      <c r="G149" s="12">
        <v>1276</v>
      </c>
      <c r="H149" s="11">
        <v>798</v>
      </c>
      <c r="I149" s="12">
        <v>1318</v>
      </c>
      <c r="J149" s="11">
        <v>830</v>
      </c>
      <c r="K149" s="12">
        <v>1308</v>
      </c>
      <c r="L149" s="11">
        <v>813</v>
      </c>
      <c r="M149" s="12">
        <v>1283</v>
      </c>
      <c r="N149" s="11">
        <v>802</v>
      </c>
      <c r="O149" s="13">
        <v>1252</v>
      </c>
      <c r="P149" s="14">
        <v>793</v>
      </c>
      <c r="Q149" s="13">
        <v>1229</v>
      </c>
      <c r="R149" s="15">
        <v>786</v>
      </c>
      <c r="S149" s="13">
        <v>1224.4302369311788</v>
      </c>
      <c r="T149" s="15">
        <v>779.07633405120941</v>
      </c>
      <c r="U149" s="16">
        <v>1217.8933271288954</v>
      </c>
      <c r="V149" s="16">
        <v>781.45609697838188</v>
      </c>
      <c r="W149" s="16">
        <v>1228.5193152691222</v>
      </c>
      <c r="X149" s="15">
        <v>794.00928884155087</v>
      </c>
      <c r="Y149" s="16">
        <v>1238.6848882582583</v>
      </c>
      <c r="Z149" s="16">
        <v>817.47692847946394</v>
      </c>
      <c r="AA149" s="16">
        <v>1240.558181505673</v>
      </c>
      <c r="AB149" s="16">
        <v>829.46244900304612</v>
      </c>
      <c r="AC149" s="16">
        <v>1202.3431124348483</v>
      </c>
      <c r="AD149" s="16">
        <v>826.14525609686837</v>
      </c>
      <c r="AE149" s="16">
        <v>1197.4240486432707</v>
      </c>
      <c r="AF149" s="16">
        <v>812.80671046719772</v>
      </c>
      <c r="AH149" s="50">
        <v>17808</v>
      </c>
      <c r="AI149" s="27">
        <v>12088</v>
      </c>
      <c r="AJ149" s="27">
        <v>14474461.899999857</v>
      </c>
    </row>
    <row r="150" spans="1:36" x14ac:dyDescent="0.2">
      <c r="A150" s="28">
        <v>1277</v>
      </c>
      <c r="B150" s="11" t="s">
        <v>134</v>
      </c>
      <c r="C150" s="11">
        <v>1327</v>
      </c>
      <c r="D150" s="11">
        <v>704</v>
      </c>
      <c r="E150" s="12">
        <v>1313</v>
      </c>
      <c r="F150" s="11">
        <v>723</v>
      </c>
      <c r="G150" s="12">
        <v>1290</v>
      </c>
      <c r="H150" s="11">
        <v>703</v>
      </c>
      <c r="I150" s="12">
        <v>1279</v>
      </c>
      <c r="J150" s="11">
        <v>729</v>
      </c>
      <c r="K150" s="12">
        <v>1278</v>
      </c>
      <c r="L150" s="11">
        <v>707</v>
      </c>
      <c r="M150" s="12">
        <v>1252</v>
      </c>
      <c r="N150" s="11">
        <v>700</v>
      </c>
      <c r="O150" s="13">
        <v>1237</v>
      </c>
      <c r="P150" s="14">
        <v>693</v>
      </c>
      <c r="Q150" s="13">
        <v>1220</v>
      </c>
      <c r="R150" s="15">
        <v>698</v>
      </c>
      <c r="S150" s="13">
        <v>1200.9359025186507</v>
      </c>
      <c r="T150" s="15">
        <v>691.31603570948778</v>
      </c>
      <c r="U150" s="16">
        <v>1218.9561557065495</v>
      </c>
      <c r="V150" s="16">
        <v>704.5328030353437</v>
      </c>
      <c r="W150" s="16">
        <v>1201.4324757391018</v>
      </c>
      <c r="X150" s="15">
        <v>701.99080899320381</v>
      </c>
      <c r="Y150" s="16">
        <v>1219.4342554570987</v>
      </c>
      <c r="Z150" s="16">
        <v>731.43924034223437</v>
      </c>
      <c r="AA150" s="16">
        <v>1195.6998326009618</v>
      </c>
      <c r="AB150" s="16">
        <v>725.29663006917508</v>
      </c>
      <c r="AC150" s="16">
        <v>1223.1604019670729</v>
      </c>
      <c r="AD150" s="16">
        <v>717.0620706944095</v>
      </c>
      <c r="AE150" s="16">
        <v>1189.3224343675295</v>
      </c>
      <c r="AF150" s="16">
        <v>686.87263955891785</v>
      </c>
      <c r="AH150" s="50">
        <v>15961</v>
      </c>
      <c r="AI150" s="27">
        <v>9218</v>
      </c>
      <c r="AJ150" s="27">
        <v>10963174.199999887</v>
      </c>
    </row>
    <row r="151" spans="1:36" x14ac:dyDescent="0.2">
      <c r="A151" s="28">
        <v>1278</v>
      </c>
      <c r="B151" s="11" t="s">
        <v>135</v>
      </c>
      <c r="C151" s="11">
        <v>1309</v>
      </c>
      <c r="D151" s="11">
        <v>774</v>
      </c>
      <c r="E151" s="12">
        <v>1306</v>
      </c>
      <c r="F151" s="11">
        <v>789</v>
      </c>
      <c r="G151" s="12">
        <v>1283</v>
      </c>
      <c r="H151" s="11">
        <v>824</v>
      </c>
      <c r="I151" s="12">
        <v>1307</v>
      </c>
      <c r="J151" s="11">
        <v>829</v>
      </c>
      <c r="K151" s="12">
        <v>1295</v>
      </c>
      <c r="L151" s="11">
        <v>841</v>
      </c>
      <c r="M151" s="12">
        <v>1266</v>
      </c>
      <c r="N151" s="11">
        <v>823</v>
      </c>
      <c r="O151" s="13">
        <v>1253</v>
      </c>
      <c r="P151" s="14">
        <v>810</v>
      </c>
      <c r="Q151" s="13">
        <v>1217</v>
      </c>
      <c r="R151" s="15">
        <v>793</v>
      </c>
      <c r="S151" s="13">
        <v>1205.2198318075318</v>
      </c>
      <c r="T151" s="15">
        <v>793.29001541479499</v>
      </c>
      <c r="U151" s="16">
        <v>1207.4075984293722</v>
      </c>
      <c r="V151" s="16">
        <v>787.25448380846763</v>
      </c>
      <c r="W151" s="16">
        <v>1209.3585536053949</v>
      </c>
      <c r="X151" s="15">
        <v>794.25825984305436</v>
      </c>
      <c r="Y151" s="16">
        <v>1209.3516408479411</v>
      </c>
      <c r="Z151" s="16">
        <v>814.7595646800329</v>
      </c>
      <c r="AA151" s="16">
        <v>1201.6596953188061</v>
      </c>
      <c r="AB151" s="16">
        <v>807.18696801301201</v>
      </c>
      <c r="AC151" s="16">
        <v>1198.8265628161023</v>
      </c>
      <c r="AD151" s="16">
        <v>796.58552224761308</v>
      </c>
      <c r="AE151" s="16">
        <v>1178.8030144694351</v>
      </c>
      <c r="AF151" s="16">
        <v>778.1022484579039</v>
      </c>
      <c r="AH151" s="50">
        <v>15077</v>
      </c>
      <c r="AI151" s="27">
        <v>9952</v>
      </c>
      <c r="AJ151" s="27">
        <v>11731447.599999817</v>
      </c>
    </row>
    <row r="152" spans="1:36" x14ac:dyDescent="0.2">
      <c r="A152" s="28">
        <v>1280</v>
      </c>
      <c r="B152" s="11" t="s">
        <v>136</v>
      </c>
      <c r="C152" s="11">
        <v>1209</v>
      </c>
      <c r="D152" s="11">
        <v>466</v>
      </c>
      <c r="E152" s="12">
        <v>1211</v>
      </c>
      <c r="F152" s="11">
        <v>488</v>
      </c>
      <c r="G152" s="12">
        <v>1165</v>
      </c>
      <c r="H152" s="11">
        <v>542</v>
      </c>
      <c r="I152" s="12">
        <v>1280</v>
      </c>
      <c r="J152" s="11">
        <v>581</v>
      </c>
      <c r="K152" s="12">
        <v>1259</v>
      </c>
      <c r="L152" s="11">
        <v>571</v>
      </c>
      <c r="M152" s="12">
        <v>1229</v>
      </c>
      <c r="N152" s="11">
        <v>563</v>
      </c>
      <c r="O152" s="13">
        <v>1156</v>
      </c>
      <c r="P152" s="14">
        <v>478</v>
      </c>
      <c r="Q152" s="13">
        <v>1130</v>
      </c>
      <c r="R152" s="15">
        <v>461</v>
      </c>
      <c r="S152" s="13">
        <v>1118.273725477889</v>
      </c>
      <c r="T152" s="15">
        <v>459.73383810384081</v>
      </c>
      <c r="U152" s="16">
        <v>1114.1658530302855</v>
      </c>
      <c r="V152" s="16">
        <v>463.39469901535301</v>
      </c>
      <c r="W152" s="16">
        <v>1127.1238538104394</v>
      </c>
      <c r="X152" s="15">
        <v>465.99711712264076</v>
      </c>
      <c r="Y152" s="16">
        <v>1127.814680624944</v>
      </c>
      <c r="Z152" s="16">
        <v>480.27361710323891</v>
      </c>
      <c r="AA152" s="16">
        <v>1114.1243945219774</v>
      </c>
      <c r="AB152" s="16">
        <v>486.6158495440946</v>
      </c>
      <c r="AC152" s="16">
        <v>1103.4957009474786</v>
      </c>
      <c r="AD152" s="16">
        <v>471.24313578393395</v>
      </c>
      <c r="AE152" s="16">
        <v>1063.1216229218905</v>
      </c>
      <c r="AF152" s="16">
        <v>469.11164210438483</v>
      </c>
      <c r="AH152" s="50">
        <v>343821</v>
      </c>
      <c r="AI152" s="27">
        <v>151714</v>
      </c>
      <c r="AJ152" s="27">
        <v>161290433.89997169</v>
      </c>
    </row>
    <row r="153" spans="1:36" x14ac:dyDescent="0.2">
      <c r="A153" s="28">
        <v>1281</v>
      </c>
      <c r="B153" s="11" t="s">
        <v>137</v>
      </c>
      <c r="C153" s="11">
        <v>1344</v>
      </c>
      <c r="D153" s="11">
        <v>526</v>
      </c>
      <c r="E153" s="12">
        <v>1355</v>
      </c>
      <c r="F153" s="11">
        <v>539</v>
      </c>
      <c r="G153" s="12">
        <v>1336</v>
      </c>
      <c r="H153" s="11">
        <v>530</v>
      </c>
      <c r="I153" s="12">
        <v>1314</v>
      </c>
      <c r="J153" s="11">
        <v>533</v>
      </c>
      <c r="K153" s="12">
        <v>1294</v>
      </c>
      <c r="L153" s="11">
        <v>515</v>
      </c>
      <c r="M153" s="12">
        <v>1274</v>
      </c>
      <c r="N153" s="11">
        <v>513</v>
      </c>
      <c r="O153" s="13">
        <v>1366</v>
      </c>
      <c r="P153" s="14">
        <v>717</v>
      </c>
      <c r="Q153" s="13">
        <v>1364</v>
      </c>
      <c r="R153" s="15">
        <v>733</v>
      </c>
      <c r="S153" s="13">
        <v>1343.2830940362323</v>
      </c>
      <c r="T153" s="15">
        <v>719.43463537103412</v>
      </c>
      <c r="U153" s="16">
        <v>1338.7316345645663</v>
      </c>
      <c r="V153" s="16">
        <v>721.31301178418471</v>
      </c>
      <c r="W153" s="16">
        <v>1339.2118373778201</v>
      </c>
      <c r="X153" s="15">
        <v>728.3589859618146</v>
      </c>
      <c r="Y153" s="16">
        <v>1351.8573599430251</v>
      </c>
      <c r="Z153" s="16">
        <v>739.0010385856508</v>
      </c>
      <c r="AA153" s="16">
        <v>1317.5994752487152</v>
      </c>
      <c r="AB153" s="16">
        <v>717.02187943613023</v>
      </c>
      <c r="AC153" s="16">
        <v>1341.9877984048051</v>
      </c>
      <c r="AD153" s="16">
        <v>732.01418230337993</v>
      </c>
      <c r="AE153" s="16">
        <v>1317.0693924927009</v>
      </c>
      <c r="AF153" s="16">
        <v>731.41342189958459</v>
      </c>
      <c r="AH153" s="50">
        <v>124878</v>
      </c>
      <c r="AI153" s="27">
        <v>69349</v>
      </c>
      <c r="AJ153" s="27">
        <v>91337445.299976319</v>
      </c>
    </row>
    <row r="154" spans="1:36" x14ac:dyDescent="0.2">
      <c r="A154" s="28">
        <v>1282</v>
      </c>
      <c r="B154" s="11" t="s">
        <v>138</v>
      </c>
      <c r="C154" s="11">
        <v>1219</v>
      </c>
      <c r="D154" s="11">
        <v>521</v>
      </c>
      <c r="E154" s="12">
        <v>1226</v>
      </c>
      <c r="F154" s="11">
        <v>539</v>
      </c>
      <c r="G154" s="12">
        <v>1255</v>
      </c>
      <c r="H154" s="11">
        <v>554</v>
      </c>
      <c r="I154" s="12">
        <v>1261</v>
      </c>
      <c r="J154" s="11">
        <v>570</v>
      </c>
      <c r="K154" s="12">
        <v>1247</v>
      </c>
      <c r="L154" s="11">
        <v>555</v>
      </c>
      <c r="M154" s="12">
        <v>1231</v>
      </c>
      <c r="N154" s="11">
        <v>550</v>
      </c>
      <c r="O154" s="13">
        <v>1214</v>
      </c>
      <c r="P154" s="14">
        <v>548</v>
      </c>
      <c r="Q154" s="13">
        <v>1187</v>
      </c>
      <c r="R154" s="15">
        <v>538</v>
      </c>
      <c r="S154" s="13">
        <v>1173.1059878388062</v>
      </c>
      <c r="T154" s="15">
        <v>530.20226843980424</v>
      </c>
      <c r="U154" s="16">
        <v>1183.5822521176076</v>
      </c>
      <c r="V154" s="16">
        <v>546.03015354910781</v>
      </c>
      <c r="W154" s="16">
        <v>1186.5812887897562</v>
      </c>
      <c r="X154" s="15">
        <v>557.86929810563583</v>
      </c>
      <c r="Y154" s="16">
        <v>1197.1612999857498</v>
      </c>
      <c r="Z154" s="16">
        <v>566.46116273314965</v>
      </c>
      <c r="AA154" s="16">
        <v>1198.8529274004711</v>
      </c>
      <c r="AB154" s="16">
        <v>565.95931453842036</v>
      </c>
      <c r="AC154" s="16">
        <v>1209.1666090692531</v>
      </c>
      <c r="AD154" s="16">
        <v>566.92177968513749</v>
      </c>
      <c r="AE154" s="16">
        <v>1178.8882074822423</v>
      </c>
      <c r="AF154" s="16">
        <v>558.24539941312139</v>
      </c>
      <c r="AH154" s="50">
        <v>46005</v>
      </c>
      <c r="AI154" s="27">
        <v>21785</v>
      </c>
      <c r="AJ154" s="27">
        <v>25682079.60000065</v>
      </c>
    </row>
    <row r="155" spans="1:36" x14ac:dyDescent="0.2">
      <c r="A155" s="28">
        <v>1283</v>
      </c>
      <c r="B155" s="11" t="s">
        <v>139</v>
      </c>
      <c r="C155" s="11">
        <v>1225</v>
      </c>
      <c r="D155" s="11">
        <v>578</v>
      </c>
      <c r="E155" s="12">
        <v>1233</v>
      </c>
      <c r="F155" s="11">
        <v>592</v>
      </c>
      <c r="G155" s="12">
        <v>1250</v>
      </c>
      <c r="H155" s="11">
        <v>608</v>
      </c>
      <c r="I155" s="12">
        <v>1296</v>
      </c>
      <c r="J155" s="11">
        <v>639</v>
      </c>
      <c r="K155" s="12">
        <v>1287</v>
      </c>
      <c r="L155" s="11">
        <v>620</v>
      </c>
      <c r="M155" s="12">
        <v>1249</v>
      </c>
      <c r="N155" s="11">
        <v>610</v>
      </c>
      <c r="O155" s="13">
        <v>1240</v>
      </c>
      <c r="P155" s="14">
        <v>611</v>
      </c>
      <c r="Q155" s="13">
        <v>1227</v>
      </c>
      <c r="R155" s="15">
        <v>604</v>
      </c>
      <c r="S155" s="13">
        <v>1222.8367680888055</v>
      </c>
      <c r="T155" s="15">
        <v>600.49625180743658</v>
      </c>
      <c r="U155" s="16">
        <v>1213.8613098939823</v>
      </c>
      <c r="V155" s="16">
        <v>592.90152691549997</v>
      </c>
      <c r="W155" s="16">
        <v>1212.4408250103802</v>
      </c>
      <c r="X155" s="15">
        <v>596.57771961966455</v>
      </c>
      <c r="Y155" s="16">
        <v>1222.352539825607</v>
      </c>
      <c r="Z155" s="16">
        <v>610.28530420611764</v>
      </c>
      <c r="AA155" s="16">
        <v>1213.448169642845</v>
      </c>
      <c r="AB155" s="16">
        <v>607.87317543626091</v>
      </c>
      <c r="AC155" s="16">
        <v>1194.0974104949448</v>
      </c>
      <c r="AD155" s="16">
        <v>612.48561533005977</v>
      </c>
      <c r="AE155" s="16">
        <v>1165.9229295976622</v>
      </c>
      <c r="AF155" s="16">
        <v>594.95320492385974</v>
      </c>
      <c r="AH155" s="50">
        <v>147445</v>
      </c>
      <c r="AI155" s="27">
        <v>75239</v>
      </c>
      <c r="AJ155" s="27">
        <v>87722875.299998507</v>
      </c>
    </row>
    <row r="156" spans="1:36" x14ac:dyDescent="0.2">
      <c r="A156" s="28">
        <v>1284</v>
      </c>
      <c r="B156" s="11" t="s">
        <v>140</v>
      </c>
      <c r="C156" s="11">
        <v>1295</v>
      </c>
      <c r="D156" s="11">
        <v>676</v>
      </c>
      <c r="E156" s="12">
        <v>1300</v>
      </c>
      <c r="F156" s="11">
        <v>698</v>
      </c>
      <c r="G156" s="12">
        <v>1287</v>
      </c>
      <c r="H156" s="11">
        <v>715</v>
      </c>
      <c r="I156" s="12">
        <v>1297</v>
      </c>
      <c r="J156" s="11">
        <v>736</v>
      </c>
      <c r="K156" s="12">
        <v>1294</v>
      </c>
      <c r="L156" s="11">
        <v>733</v>
      </c>
      <c r="M156" s="12">
        <v>1264</v>
      </c>
      <c r="N156" s="11">
        <v>718</v>
      </c>
      <c r="O156" s="13">
        <v>1238</v>
      </c>
      <c r="P156" s="14">
        <v>709</v>
      </c>
      <c r="Q156" s="13">
        <v>1235</v>
      </c>
      <c r="R156" s="15">
        <v>703</v>
      </c>
      <c r="S156" s="13">
        <v>1219.0366475684741</v>
      </c>
      <c r="T156" s="15">
        <v>697.00980783828049</v>
      </c>
      <c r="U156" s="16">
        <v>1204.4569389155847</v>
      </c>
      <c r="V156" s="16">
        <v>695.00742970297301</v>
      </c>
      <c r="W156" s="16">
        <v>1213.7859284267245</v>
      </c>
      <c r="X156" s="15">
        <v>702.90801595369476</v>
      </c>
      <c r="Y156" s="16">
        <v>1211.2357407898353</v>
      </c>
      <c r="Z156" s="16">
        <v>708.60835756096424</v>
      </c>
      <c r="AA156" s="16">
        <v>1201.6991364757928</v>
      </c>
      <c r="AB156" s="16">
        <v>709.4940046766651</v>
      </c>
      <c r="AC156" s="16">
        <v>1203.2107589603879</v>
      </c>
      <c r="AD156" s="16">
        <v>701.2555736032873</v>
      </c>
      <c r="AE156" s="16">
        <v>1158.7172420406748</v>
      </c>
      <c r="AF156" s="16">
        <v>674.55636979419535</v>
      </c>
      <c r="AH156" s="50">
        <v>26869</v>
      </c>
      <c r="AI156" s="27">
        <v>15642</v>
      </c>
      <c r="AJ156" s="27">
        <v>18124655.100000236</v>
      </c>
    </row>
    <row r="157" spans="1:36" x14ac:dyDescent="0.2">
      <c r="A157" s="28">
        <v>1285</v>
      </c>
      <c r="B157" s="11" t="s">
        <v>141</v>
      </c>
      <c r="C157" s="11">
        <v>1295</v>
      </c>
      <c r="D157" s="11">
        <v>711</v>
      </c>
      <c r="E157" s="12">
        <v>1280</v>
      </c>
      <c r="F157" s="11">
        <v>740</v>
      </c>
      <c r="G157" s="12">
        <v>1311</v>
      </c>
      <c r="H157" s="11">
        <v>761</v>
      </c>
      <c r="I157" s="12">
        <v>1350</v>
      </c>
      <c r="J157" s="11">
        <v>758</v>
      </c>
      <c r="K157" s="12">
        <v>1334</v>
      </c>
      <c r="L157" s="11">
        <v>747</v>
      </c>
      <c r="M157" s="12">
        <v>1305</v>
      </c>
      <c r="N157" s="11">
        <v>736</v>
      </c>
      <c r="O157" s="13">
        <v>1278</v>
      </c>
      <c r="P157" s="14">
        <v>731</v>
      </c>
      <c r="Q157" s="13">
        <v>1262</v>
      </c>
      <c r="R157" s="15">
        <v>729</v>
      </c>
      <c r="S157" s="13">
        <v>1249.8713367192738</v>
      </c>
      <c r="T157" s="15">
        <v>726.84656255892412</v>
      </c>
      <c r="U157" s="16">
        <v>1235.1546043203693</v>
      </c>
      <c r="V157" s="16">
        <v>722.49450170754665</v>
      </c>
      <c r="W157" s="16">
        <v>1248.7891314541782</v>
      </c>
      <c r="X157" s="15">
        <v>740.85094584569867</v>
      </c>
      <c r="Y157" s="16">
        <v>1239.3466194888613</v>
      </c>
      <c r="Z157" s="16">
        <v>742.01378669187102</v>
      </c>
      <c r="AA157" s="16">
        <v>1224.2682253493731</v>
      </c>
      <c r="AB157" s="16">
        <v>756.56360589408393</v>
      </c>
      <c r="AC157" s="16">
        <v>1210.5156139757228</v>
      </c>
      <c r="AD157" s="16">
        <v>747.67034593915866</v>
      </c>
      <c r="AE157" s="16">
        <v>1183.3040597472348</v>
      </c>
      <c r="AF157" s="16">
        <v>731.50596939833201</v>
      </c>
      <c r="AH157" s="50">
        <v>33789</v>
      </c>
      <c r="AI157" s="27">
        <v>20888</v>
      </c>
      <c r="AJ157" s="27">
        <v>24716855.200000241</v>
      </c>
    </row>
    <row r="158" spans="1:36" x14ac:dyDescent="0.2">
      <c r="A158" s="28">
        <v>1286</v>
      </c>
      <c r="B158" s="11" t="s">
        <v>142</v>
      </c>
      <c r="C158" s="11">
        <v>1277</v>
      </c>
      <c r="D158" s="11">
        <v>658</v>
      </c>
      <c r="E158" s="12">
        <v>1286</v>
      </c>
      <c r="F158" s="11">
        <v>682</v>
      </c>
      <c r="G158" s="12">
        <v>1288</v>
      </c>
      <c r="H158" s="11">
        <v>697</v>
      </c>
      <c r="I158" s="12">
        <v>1339</v>
      </c>
      <c r="J158" s="11">
        <v>739</v>
      </c>
      <c r="K158" s="12">
        <v>1337</v>
      </c>
      <c r="L158" s="11">
        <v>740</v>
      </c>
      <c r="M158" s="12">
        <v>1311</v>
      </c>
      <c r="N158" s="11">
        <v>742</v>
      </c>
      <c r="O158" s="13">
        <v>1271</v>
      </c>
      <c r="P158" s="14">
        <v>727</v>
      </c>
      <c r="Q158" s="13">
        <v>1194</v>
      </c>
      <c r="R158" s="15">
        <v>680</v>
      </c>
      <c r="S158" s="13">
        <v>1180.6297733431843</v>
      </c>
      <c r="T158" s="15">
        <v>670.46887023434556</v>
      </c>
      <c r="U158" s="16">
        <v>1188.8253947129695</v>
      </c>
      <c r="V158" s="16">
        <v>682.66196331805259</v>
      </c>
      <c r="W158" s="16">
        <v>1193.6940706275175</v>
      </c>
      <c r="X158" s="15">
        <v>690.96672766823326</v>
      </c>
      <c r="Y158" s="16">
        <v>1185.2013756922299</v>
      </c>
      <c r="Z158" s="16">
        <v>693.55060717697529</v>
      </c>
      <c r="AA158" s="16">
        <v>1190.4851181326524</v>
      </c>
      <c r="AB158" s="16">
        <v>702.10761508243093</v>
      </c>
      <c r="AC158" s="16">
        <v>1206.1844549816997</v>
      </c>
      <c r="AD158" s="16">
        <v>699.64054412299674</v>
      </c>
      <c r="AE158" s="16">
        <v>1197.5305696559649</v>
      </c>
      <c r="AF158" s="16">
        <v>695.86447954903826</v>
      </c>
      <c r="AH158" s="50">
        <v>30512</v>
      </c>
      <c r="AI158" s="27">
        <v>17730</v>
      </c>
      <c r="AJ158" s="27">
        <v>21232217.000000257</v>
      </c>
    </row>
    <row r="159" spans="1:36" x14ac:dyDescent="0.2">
      <c r="A159" s="28">
        <v>1287</v>
      </c>
      <c r="B159" s="11" t="s">
        <v>143</v>
      </c>
      <c r="C159" s="11">
        <v>1154</v>
      </c>
      <c r="D159" s="11">
        <v>668</v>
      </c>
      <c r="E159" s="12">
        <v>1131</v>
      </c>
      <c r="F159" s="11">
        <v>676</v>
      </c>
      <c r="G159" s="12">
        <v>1181</v>
      </c>
      <c r="H159" s="11">
        <v>701</v>
      </c>
      <c r="I159" s="12">
        <v>1263</v>
      </c>
      <c r="J159" s="11">
        <v>705</v>
      </c>
      <c r="K159" s="12">
        <v>1235</v>
      </c>
      <c r="L159" s="11">
        <v>690</v>
      </c>
      <c r="M159" s="12">
        <v>1210</v>
      </c>
      <c r="N159" s="11">
        <v>678</v>
      </c>
      <c r="O159" s="13">
        <v>1191</v>
      </c>
      <c r="P159" s="14">
        <v>678</v>
      </c>
      <c r="Q159" s="13">
        <v>1182</v>
      </c>
      <c r="R159" s="15">
        <v>677</v>
      </c>
      <c r="S159" s="13">
        <v>1165.0904000980881</v>
      </c>
      <c r="T159" s="15">
        <v>666.47801285798062</v>
      </c>
      <c r="U159" s="16">
        <v>1169.7305705364854</v>
      </c>
      <c r="V159" s="16">
        <v>672.19848068230101</v>
      </c>
      <c r="W159" s="16">
        <v>1180.1820854132015</v>
      </c>
      <c r="X159" s="15">
        <v>687.6291161738576</v>
      </c>
      <c r="Y159" s="16">
        <v>1187.1505024147109</v>
      </c>
      <c r="Z159" s="16">
        <v>695.50669237439229</v>
      </c>
      <c r="AA159" s="16">
        <v>1167.1364380640578</v>
      </c>
      <c r="AB159" s="16">
        <v>688.10295669353707</v>
      </c>
      <c r="AC159" s="16">
        <v>1129.4342307413494</v>
      </c>
      <c r="AD159" s="16">
        <v>695.45126952252917</v>
      </c>
      <c r="AE159" s="16">
        <v>1115.0160828721621</v>
      </c>
      <c r="AF159" s="16">
        <v>674.71911382366943</v>
      </c>
      <c r="AH159" s="50">
        <v>45386</v>
      </c>
      <c r="AI159" s="27">
        <v>27464</v>
      </c>
      <c r="AJ159" s="27">
        <v>30622801.700001061</v>
      </c>
    </row>
    <row r="160" spans="1:36" x14ac:dyDescent="0.2">
      <c r="A160" s="28">
        <v>1290</v>
      </c>
      <c r="B160" s="11" t="s">
        <v>144</v>
      </c>
      <c r="C160" s="11">
        <v>1291</v>
      </c>
      <c r="D160" s="11">
        <v>704</v>
      </c>
      <c r="E160" s="12">
        <v>1294</v>
      </c>
      <c r="F160" s="11">
        <v>719</v>
      </c>
      <c r="G160" s="12">
        <v>1309</v>
      </c>
      <c r="H160" s="11">
        <v>742</v>
      </c>
      <c r="I160" s="12">
        <v>1315</v>
      </c>
      <c r="J160" s="11">
        <v>727</v>
      </c>
      <c r="K160" s="12">
        <v>1296</v>
      </c>
      <c r="L160" s="11">
        <v>700</v>
      </c>
      <c r="M160" s="12">
        <v>1272</v>
      </c>
      <c r="N160" s="11">
        <v>698</v>
      </c>
      <c r="O160" s="13">
        <v>1246</v>
      </c>
      <c r="P160" s="14">
        <v>695</v>
      </c>
      <c r="Q160" s="13">
        <v>1232</v>
      </c>
      <c r="R160" s="15">
        <v>688</v>
      </c>
      <c r="S160" s="13">
        <v>1215.0290883893026</v>
      </c>
      <c r="T160" s="15">
        <v>681.94525823220431</v>
      </c>
      <c r="U160" s="16">
        <v>1209.7069193458535</v>
      </c>
      <c r="V160" s="16">
        <v>690.0213524961523</v>
      </c>
      <c r="W160" s="16">
        <v>1216.620763893342</v>
      </c>
      <c r="X160" s="15">
        <v>704.5653899383783</v>
      </c>
      <c r="Y160" s="16">
        <v>1221.8039058070647</v>
      </c>
      <c r="Z160" s="16">
        <v>727.2891236485832</v>
      </c>
      <c r="AA160" s="16">
        <v>1213.9713087809728</v>
      </c>
      <c r="AB160" s="16">
        <v>733.3688213470291</v>
      </c>
      <c r="AC160" s="16">
        <v>1215.0678248260213</v>
      </c>
      <c r="AD160" s="16">
        <v>740.91947346084351</v>
      </c>
      <c r="AE160" s="16">
        <v>1182.777734791935</v>
      </c>
      <c r="AF160" s="16">
        <v>724.69305581506785</v>
      </c>
      <c r="AH160" s="50">
        <v>85640</v>
      </c>
      <c r="AI160" s="27">
        <v>52472</v>
      </c>
      <c r="AJ160" s="27">
        <v>62062713.300002411</v>
      </c>
    </row>
    <row r="161" spans="1:36" x14ac:dyDescent="0.2">
      <c r="A161" s="28">
        <v>1291</v>
      </c>
      <c r="B161" s="11" t="s">
        <v>145</v>
      </c>
      <c r="C161" s="11">
        <v>1269</v>
      </c>
      <c r="D161" s="11">
        <v>708</v>
      </c>
      <c r="E161" s="12">
        <v>1294</v>
      </c>
      <c r="F161" s="11">
        <v>738</v>
      </c>
      <c r="G161" s="12">
        <v>1309</v>
      </c>
      <c r="H161" s="11">
        <v>749</v>
      </c>
      <c r="I161" s="12">
        <v>1308</v>
      </c>
      <c r="J161" s="11">
        <v>780</v>
      </c>
      <c r="K161" s="12">
        <v>1283</v>
      </c>
      <c r="L161" s="11">
        <v>759</v>
      </c>
      <c r="M161" s="12">
        <v>1255</v>
      </c>
      <c r="N161" s="11">
        <v>765</v>
      </c>
      <c r="O161" s="13">
        <v>1228</v>
      </c>
      <c r="P161" s="14">
        <v>767</v>
      </c>
      <c r="Q161" s="13">
        <v>1205</v>
      </c>
      <c r="R161" s="15">
        <v>753</v>
      </c>
      <c r="S161" s="13">
        <v>1192.0381401954985</v>
      </c>
      <c r="T161" s="15">
        <v>753.77771027049459</v>
      </c>
      <c r="U161" s="16">
        <v>1193.1419849225363</v>
      </c>
      <c r="V161" s="16">
        <v>763.04195496688396</v>
      </c>
      <c r="W161" s="16">
        <v>1191.9322063178465</v>
      </c>
      <c r="X161" s="15">
        <v>759.42805702603619</v>
      </c>
      <c r="Y161" s="16">
        <v>1188.2075127644157</v>
      </c>
      <c r="Z161" s="16">
        <v>756.51664086687947</v>
      </c>
      <c r="AA161" s="16">
        <v>1180.3082140585307</v>
      </c>
      <c r="AB161" s="16">
        <v>766.95029967965695</v>
      </c>
      <c r="AC161" s="16">
        <v>1189.9281384577816</v>
      </c>
      <c r="AD161" s="16">
        <v>758.11179789822006</v>
      </c>
      <c r="AE161" s="16">
        <v>1153.2673386770116</v>
      </c>
      <c r="AF161" s="16">
        <v>741.18039858464829</v>
      </c>
      <c r="AH161" s="50">
        <v>19218</v>
      </c>
      <c r="AI161" s="27">
        <v>12351</v>
      </c>
      <c r="AJ161" s="27">
        <v>14244004.899999771</v>
      </c>
    </row>
    <row r="162" spans="1:36" x14ac:dyDescent="0.2">
      <c r="A162" s="28">
        <v>1292</v>
      </c>
      <c r="B162" s="11" t="s">
        <v>146</v>
      </c>
      <c r="C162" s="11">
        <v>1279</v>
      </c>
      <c r="D162" s="11">
        <v>721</v>
      </c>
      <c r="E162" s="12">
        <v>1283</v>
      </c>
      <c r="F162" s="11">
        <v>742</v>
      </c>
      <c r="G162" s="12">
        <v>1314</v>
      </c>
      <c r="H162" s="11">
        <v>760</v>
      </c>
      <c r="I162" s="12">
        <v>1305</v>
      </c>
      <c r="J162" s="11">
        <v>771</v>
      </c>
      <c r="K162" s="12">
        <v>1289</v>
      </c>
      <c r="L162" s="11">
        <v>749</v>
      </c>
      <c r="M162" s="12">
        <v>1265</v>
      </c>
      <c r="N162" s="11">
        <v>751</v>
      </c>
      <c r="O162" s="13">
        <v>1250</v>
      </c>
      <c r="P162" s="14">
        <v>751</v>
      </c>
      <c r="Q162" s="13">
        <v>1215</v>
      </c>
      <c r="R162" s="15">
        <v>733</v>
      </c>
      <c r="S162" s="13">
        <v>1208.0242114950277</v>
      </c>
      <c r="T162" s="15">
        <v>724.58417302288569</v>
      </c>
      <c r="U162" s="16">
        <v>1212.4357163400657</v>
      </c>
      <c r="V162" s="16">
        <v>734.04823014355009</v>
      </c>
      <c r="W162" s="16">
        <v>1199.2158629995793</v>
      </c>
      <c r="X162" s="15">
        <v>743.24540892880077</v>
      </c>
      <c r="Y162" s="16">
        <v>1213.9832532333146</v>
      </c>
      <c r="Z162" s="16">
        <v>754.73627265219397</v>
      </c>
      <c r="AA162" s="16">
        <v>1198.1981897821668</v>
      </c>
      <c r="AB162" s="16">
        <v>739.81898664497476</v>
      </c>
      <c r="AC162" s="16">
        <v>1206.1464236777076</v>
      </c>
      <c r="AD162" s="16">
        <v>731.89998812181511</v>
      </c>
      <c r="AE162" s="16">
        <v>1180.1898535565297</v>
      </c>
      <c r="AF162" s="16">
        <v>717.48694003488492</v>
      </c>
      <c r="AH162" s="50">
        <v>42458</v>
      </c>
      <c r="AI162" s="27">
        <v>25812</v>
      </c>
      <c r="AJ162" s="27">
        <v>30463060.500001144</v>
      </c>
    </row>
    <row r="163" spans="1:36" x14ac:dyDescent="0.2">
      <c r="A163" s="28">
        <v>1293</v>
      </c>
      <c r="B163" s="11" t="s">
        <v>147</v>
      </c>
      <c r="C163" s="11">
        <v>1286</v>
      </c>
      <c r="D163" s="11">
        <v>710</v>
      </c>
      <c r="E163" s="12">
        <v>1292</v>
      </c>
      <c r="F163" s="11">
        <v>729</v>
      </c>
      <c r="G163" s="12">
        <v>1315</v>
      </c>
      <c r="H163" s="11">
        <v>755</v>
      </c>
      <c r="I163" s="12">
        <v>1303</v>
      </c>
      <c r="J163" s="11">
        <v>760</v>
      </c>
      <c r="K163" s="12">
        <v>1282</v>
      </c>
      <c r="L163" s="11">
        <v>742</v>
      </c>
      <c r="M163" s="12">
        <v>1251</v>
      </c>
      <c r="N163" s="11">
        <v>733</v>
      </c>
      <c r="O163" s="13">
        <v>1233</v>
      </c>
      <c r="P163" s="14">
        <v>730</v>
      </c>
      <c r="Q163" s="13">
        <v>1212</v>
      </c>
      <c r="R163" s="15">
        <v>723</v>
      </c>
      <c r="S163" s="13">
        <v>1190.260191981951</v>
      </c>
      <c r="T163" s="15">
        <v>713.64885490103552</v>
      </c>
      <c r="U163" s="16">
        <v>1189.9502166207328</v>
      </c>
      <c r="V163" s="16">
        <v>718.02830491356201</v>
      </c>
      <c r="W163" s="16">
        <v>1190.168184427044</v>
      </c>
      <c r="X163" s="15">
        <v>732.45790031399054</v>
      </c>
      <c r="Y163" s="16">
        <v>1197.9173361983073</v>
      </c>
      <c r="Z163" s="16">
        <v>748.61382699231376</v>
      </c>
      <c r="AA163" s="16">
        <v>1195.0276460241396</v>
      </c>
      <c r="AB163" s="16">
        <v>758.33958662099189</v>
      </c>
      <c r="AC163" s="16">
        <v>1168.6769217103099</v>
      </c>
      <c r="AD163" s="16">
        <v>756.98722645237899</v>
      </c>
      <c r="AE163" s="16">
        <v>1147.8779570684474</v>
      </c>
      <c r="AF163" s="16">
        <v>747.21748289282436</v>
      </c>
      <c r="AH163" s="50">
        <v>52171</v>
      </c>
      <c r="AI163" s="27">
        <v>33961</v>
      </c>
      <c r="AJ163" s="27">
        <v>38983083.300001539</v>
      </c>
    </row>
    <row r="164" spans="1:36" x14ac:dyDescent="0.2">
      <c r="A164" s="28">
        <v>1315</v>
      </c>
      <c r="B164" s="11" t="s">
        <v>148</v>
      </c>
      <c r="C164" s="11">
        <v>1342</v>
      </c>
      <c r="D164" s="11">
        <v>751</v>
      </c>
      <c r="E164" s="12">
        <v>1351</v>
      </c>
      <c r="F164" s="11">
        <v>759</v>
      </c>
      <c r="G164" s="12">
        <v>1399</v>
      </c>
      <c r="H164" s="11">
        <v>796</v>
      </c>
      <c r="I164" s="12">
        <v>1376</v>
      </c>
      <c r="J164" s="11">
        <v>812</v>
      </c>
      <c r="K164" s="12">
        <v>1362</v>
      </c>
      <c r="L164" s="11">
        <v>801</v>
      </c>
      <c r="M164" s="12">
        <v>1334</v>
      </c>
      <c r="N164" s="11">
        <v>807</v>
      </c>
      <c r="O164" s="13">
        <v>1314</v>
      </c>
      <c r="P164" s="14">
        <v>813</v>
      </c>
      <c r="Q164" s="13">
        <v>1272</v>
      </c>
      <c r="R164" s="15">
        <v>804</v>
      </c>
      <c r="S164" s="13">
        <v>1273.6139392991256</v>
      </c>
      <c r="T164" s="15">
        <v>814.01262873712744</v>
      </c>
      <c r="U164" s="16">
        <v>1295.5147309660429</v>
      </c>
      <c r="V164" s="16">
        <v>815.73662370630836</v>
      </c>
      <c r="W164" s="16">
        <v>1287.2327581032368</v>
      </c>
      <c r="X164" s="15">
        <v>816.88592514998288</v>
      </c>
      <c r="Y164" s="16">
        <v>1301.6716224018476</v>
      </c>
      <c r="Z164" s="16">
        <v>829.77373941847623</v>
      </c>
      <c r="AA164" s="16">
        <v>1262.0174549549554</v>
      </c>
      <c r="AB164" s="16">
        <v>815.47862470438452</v>
      </c>
      <c r="AC164" s="16">
        <v>1214.6864451185918</v>
      </c>
      <c r="AD164" s="16">
        <v>806.01208710769765</v>
      </c>
      <c r="AE164" s="16">
        <v>1226.4085244973053</v>
      </c>
      <c r="AF164" s="16">
        <v>800.3786156547427</v>
      </c>
      <c r="AH164" s="50">
        <v>10821</v>
      </c>
      <c r="AI164" s="27">
        <v>7062</v>
      </c>
      <c r="AJ164" s="27">
        <v>8660896.9999999702</v>
      </c>
    </row>
    <row r="165" spans="1:36" x14ac:dyDescent="0.2">
      <c r="A165" s="28">
        <v>1380</v>
      </c>
      <c r="B165" s="11" t="s">
        <v>149</v>
      </c>
      <c r="C165" s="11">
        <v>1223</v>
      </c>
      <c r="D165" s="11">
        <v>623</v>
      </c>
      <c r="E165" s="12">
        <v>1230</v>
      </c>
      <c r="F165" s="11">
        <v>645</v>
      </c>
      <c r="G165" s="12">
        <v>1260</v>
      </c>
      <c r="H165" s="11">
        <v>662</v>
      </c>
      <c r="I165" s="12">
        <v>1262</v>
      </c>
      <c r="J165" s="11">
        <v>661</v>
      </c>
      <c r="K165" s="12">
        <v>1246</v>
      </c>
      <c r="L165" s="11">
        <v>649</v>
      </c>
      <c r="M165" s="12">
        <v>1218</v>
      </c>
      <c r="N165" s="11">
        <v>642</v>
      </c>
      <c r="O165" s="13">
        <v>1214</v>
      </c>
      <c r="P165" s="14">
        <v>658</v>
      </c>
      <c r="Q165" s="13">
        <v>1192</v>
      </c>
      <c r="R165" s="15">
        <v>650</v>
      </c>
      <c r="S165" s="13">
        <v>1180.4471986850042</v>
      </c>
      <c r="T165" s="15">
        <v>641.68278939644711</v>
      </c>
      <c r="U165" s="16">
        <v>1173.5597592582087</v>
      </c>
      <c r="V165" s="16">
        <v>641.3020667009456</v>
      </c>
      <c r="W165" s="16">
        <v>1173.0166564286901</v>
      </c>
      <c r="X165" s="15">
        <v>652.05893771800436</v>
      </c>
      <c r="Y165" s="16">
        <v>1176.1924258896433</v>
      </c>
      <c r="Z165" s="16">
        <v>660.23544082344313</v>
      </c>
      <c r="AA165" s="16">
        <v>1162.6957531613193</v>
      </c>
      <c r="AB165" s="16">
        <v>662.35330895280936</v>
      </c>
      <c r="AC165" s="16">
        <v>1145.3992458783596</v>
      </c>
      <c r="AD165" s="16">
        <v>653.02757301706356</v>
      </c>
      <c r="AE165" s="16">
        <v>1126.3934598869173</v>
      </c>
      <c r="AF165" s="16">
        <v>644.03595034884302</v>
      </c>
      <c r="AH165" s="50">
        <v>102636</v>
      </c>
      <c r="AI165" s="27">
        <v>58684</v>
      </c>
      <c r="AJ165" s="27">
        <v>66101273.800003856</v>
      </c>
    </row>
    <row r="166" spans="1:36" x14ac:dyDescent="0.2">
      <c r="A166" s="28">
        <v>1381</v>
      </c>
      <c r="B166" s="11" t="s">
        <v>150</v>
      </c>
      <c r="C166" s="11">
        <v>1293</v>
      </c>
      <c r="D166" s="11">
        <v>829</v>
      </c>
      <c r="E166" s="12">
        <v>1282</v>
      </c>
      <c r="F166" s="11">
        <v>849</v>
      </c>
      <c r="G166" s="12">
        <v>1224</v>
      </c>
      <c r="H166" s="11">
        <v>901</v>
      </c>
      <c r="I166" s="12">
        <v>1303</v>
      </c>
      <c r="J166" s="11">
        <v>907</v>
      </c>
      <c r="K166" s="12">
        <v>1265</v>
      </c>
      <c r="L166" s="11">
        <v>895</v>
      </c>
      <c r="M166" s="12">
        <v>1270</v>
      </c>
      <c r="N166" s="11">
        <v>879</v>
      </c>
      <c r="O166" s="13">
        <v>1255</v>
      </c>
      <c r="P166" s="14">
        <v>854</v>
      </c>
      <c r="Q166" s="13">
        <v>1202</v>
      </c>
      <c r="R166" s="15">
        <v>880</v>
      </c>
      <c r="S166" s="13">
        <v>1225.5245334322203</v>
      </c>
      <c r="T166" s="15">
        <v>844.93366281795363</v>
      </c>
      <c r="U166" s="16">
        <v>1232.6586781926342</v>
      </c>
      <c r="V166" s="16">
        <v>846.31458938418382</v>
      </c>
      <c r="W166" s="16">
        <v>1235.7192555174668</v>
      </c>
      <c r="X166" s="15">
        <v>850.7400637575538</v>
      </c>
      <c r="Y166" s="16">
        <v>1232.5952822438753</v>
      </c>
      <c r="Z166" s="16">
        <v>855.01012699446937</v>
      </c>
      <c r="AA166" s="16">
        <v>1227.7709418837778</v>
      </c>
      <c r="AB166" s="16">
        <v>854.2695310943858</v>
      </c>
      <c r="AC166" s="16">
        <v>1222.4519359600306</v>
      </c>
      <c r="AD166" s="16">
        <v>846.86023755211124</v>
      </c>
      <c r="AE166" s="16">
        <v>1183.0808720577747</v>
      </c>
      <c r="AF166" s="16">
        <v>830.29401911099433</v>
      </c>
      <c r="AH166" s="50">
        <v>25849</v>
      </c>
      <c r="AI166" s="27">
        <v>18141</v>
      </c>
      <c r="AJ166" s="27">
        <v>21462270.100000091</v>
      </c>
    </row>
    <row r="167" spans="1:36" x14ac:dyDescent="0.2">
      <c r="A167" s="28">
        <v>1382</v>
      </c>
      <c r="B167" s="11" t="s">
        <v>151</v>
      </c>
      <c r="C167" s="11">
        <v>1270</v>
      </c>
      <c r="D167" s="11">
        <v>698</v>
      </c>
      <c r="E167" s="12">
        <v>1289</v>
      </c>
      <c r="F167" s="11">
        <v>729</v>
      </c>
      <c r="G167" s="12">
        <v>1280</v>
      </c>
      <c r="H167" s="11">
        <v>762</v>
      </c>
      <c r="I167" s="12">
        <v>1300</v>
      </c>
      <c r="J167" s="11">
        <v>749</v>
      </c>
      <c r="K167" s="12">
        <v>1279</v>
      </c>
      <c r="L167" s="11">
        <v>734</v>
      </c>
      <c r="M167" s="12">
        <v>1255</v>
      </c>
      <c r="N167" s="11">
        <v>732</v>
      </c>
      <c r="O167" s="13">
        <v>1236</v>
      </c>
      <c r="P167" s="14">
        <v>736</v>
      </c>
      <c r="Q167" s="13">
        <v>1214</v>
      </c>
      <c r="R167" s="15">
        <v>734</v>
      </c>
      <c r="S167" s="13">
        <v>1205.3429136975765</v>
      </c>
      <c r="T167" s="15">
        <v>729.47822128517851</v>
      </c>
      <c r="U167" s="16">
        <v>1202.6004671814521</v>
      </c>
      <c r="V167" s="16">
        <v>734.64201377422546</v>
      </c>
      <c r="W167" s="16">
        <v>1199.5146786237035</v>
      </c>
      <c r="X167" s="15">
        <v>746.06795257766385</v>
      </c>
      <c r="Y167" s="16">
        <v>1199.658820753019</v>
      </c>
      <c r="Z167" s="16">
        <v>756.737882466114</v>
      </c>
      <c r="AA167" s="16">
        <v>1192.3747243456578</v>
      </c>
      <c r="AB167" s="16">
        <v>767.12692473313666</v>
      </c>
      <c r="AC167" s="16">
        <v>1163.2852743598262</v>
      </c>
      <c r="AD167" s="16">
        <v>783.86528179271647</v>
      </c>
      <c r="AE167" s="16">
        <v>1134.6818403292564</v>
      </c>
      <c r="AF167" s="16">
        <v>761.25810933188654</v>
      </c>
      <c r="AH167" s="50">
        <v>45275</v>
      </c>
      <c r="AI167" s="27">
        <v>30375</v>
      </c>
      <c r="AJ167" s="27">
        <v>34465960.900001161</v>
      </c>
    </row>
    <row r="168" spans="1:36" x14ac:dyDescent="0.2">
      <c r="A168" s="28">
        <v>1383</v>
      </c>
      <c r="B168" s="11" t="s">
        <v>152</v>
      </c>
      <c r="C168" s="11">
        <v>1286</v>
      </c>
      <c r="D168" s="11">
        <v>669</v>
      </c>
      <c r="E168" s="12">
        <v>1302</v>
      </c>
      <c r="F168" s="11">
        <v>690</v>
      </c>
      <c r="G168" s="12">
        <v>1312</v>
      </c>
      <c r="H168" s="11">
        <v>728</v>
      </c>
      <c r="I168" s="12">
        <v>1311</v>
      </c>
      <c r="J168" s="11">
        <v>734</v>
      </c>
      <c r="K168" s="12">
        <v>1287</v>
      </c>
      <c r="L168" s="11">
        <v>722</v>
      </c>
      <c r="M168" s="12">
        <v>1256</v>
      </c>
      <c r="N168" s="11">
        <v>716</v>
      </c>
      <c r="O168" s="13">
        <v>1239</v>
      </c>
      <c r="P168" s="14">
        <v>721</v>
      </c>
      <c r="Q168" s="13">
        <v>1213</v>
      </c>
      <c r="R168" s="15">
        <v>715</v>
      </c>
      <c r="S168" s="13">
        <v>1204.8288381039049</v>
      </c>
      <c r="T168" s="15">
        <v>711.81619544150897</v>
      </c>
      <c r="U168" s="16">
        <v>1196.5589566794176</v>
      </c>
      <c r="V168" s="16">
        <v>721.37947898381697</v>
      </c>
      <c r="W168" s="16">
        <v>1207.924413961767</v>
      </c>
      <c r="X168" s="15">
        <v>730.83317939788401</v>
      </c>
      <c r="Y168" s="16">
        <v>1208.4842123378135</v>
      </c>
      <c r="Z168" s="16">
        <v>740.46442742889235</v>
      </c>
      <c r="AA168" s="16">
        <v>1191.5314804779171</v>
      </c>
      <c r="AB168" s="16">
        <v>736.98801934525818</v>
      </c>
      <c r="AC168" s="16">
        <v>1179.4154842642681</v>
      </c>
      <c r="AD168" s="16">
        <v>731.43788220097315</v>
      </c>
      <c r="AE168" s="16">
        <v>1153.9952383346217</v>
      </c>
      <c r="AF168" s="16">
        <v>712.42163843390017</v>
      </c>
      <c r="AH168" s="50">
        <v>64464</v>
      </c>
      <c r="AI168" s="27">
        <v>39797</v>
      </c>
      <c r="AJ168" s="27">
        <v>45925548.500002943</v>
      </c>
    </row>
    <row r="169" spans="1:36" x14ac:dyDescent="0.2">
      <c r="A169" s="28">
        <v>1384</v>
      </c>
      <c r="B169" s="11" t="s">
        <v>153</v>
      </c>
      <c r="C169" s="11">
        <v>1435</v>
      </c>
      <c r="D169" s="11">
        <v>775</v>
      </c>
      <c r="E169" s="12">
        <v>1436</v>
      </c>
      <c r="F169" s="11">
        <v>790</v>
      </c>
      <c r="G169" s="12">
        <v>1444</v>
      </c>
      <c r="H169" s="11">
        <v>793</v>
      </c>
      <c r="I169" s="12">
        <v>1433</v>
      </c>
      <c r="J169" s="11">
        <v>799</v>
      </c>
      <c r="K169" s="12">
        <v>1404</v>
      </c>
      <c r="L169" s="11">
        <v>780</v>
      </c>
      <c r="M169" s="12">
        <v>1369</v>
      </c>
      <c r="N169" s="11">
        <v>776</v>
      </c>
      <c r="O169" s="13">
        <v>1359</v>
      </c>
      <c r="P169" s="14">
        <v>779</v>
      </c>
      <c r="Q169" s="13">
        <v>1327</v>
      </c>
      <c r="R169" s="15">
        <v>758</v>
      </c>
      <c r="S169" s="13">
        <v>1308.1765478550851</v>
      </c>
      <c r="T169" s="15">
        <v>751.45740558589932</v>
      </c>
      <c r="U169" s="16">
        <v>1302.5091116974763</v>
      </c>
      <c r="V169" s="16">
        <v>758.26727596228022</v>
      </c>
      <c r="W169" s="16">
        <v>1299.6227023541858</v>
      </c>
      <c r="X169" s="15">
        <v>765.06929064108022</v>
      </c>
      <c r="Y169" s="16">
        <v>1293.7296084009372</v>
      </c>
      <c r="Z169" s="16">
        <v>770.69823044137274</v>
      </c>
      <c r="AA169" s="16">
        <v>1279.6590770240164</v>
      </c>
      <c r="AB169" s="16">
        <v>764.14836379663393</v>
      </c>
      <c r="AC169" s="16">
        <v>1266.8770560311946</v>
      </c>
      <c r="AD169" s="16">
        <v>750.44086664986366</v>
      </c>
      <c r="AE169" s="16">
        <v>1217.8525351131334</v>
      </c>
      <c r="AF169" s="16">
        <v>726.38173889282803</v>
      </c>
      <c r="AH169" s="50">
        <v>84157</v>
      </c>
      <c r="AI169" s="27">
        <v>50195</v>
      </c>
      <c r="AJ169" s="27">
        <v>61130108.000003733</v>
      </c>
    </row>
    <row r="170" spans="1:36" x14ac:dyDescent="0.2">
      <c r="A170" s="28">
        <v>1401</v>
      </c>
      <c r="B170" s="11" t="s">
        <v>154</v>
      </c>
      <c r="C170" s="11">
        <v>1403</v>
      </c>
      <c r="D170" s="11">
        <v>699</v>
      </c>
      <c r="E170" s="12">
        <v>1385</v>
      </c>
      <c r="F170" s="11">
        <v>714</v>
      </c>
      <c r="G170" s="12">
        <v>1425</v>
      </c>
      <c r="H170" s="11">
        <v>709</v>
      </c>
      <c r="I170" s="12">
        <v>1389</v>
      </c>
      <c r="J170" s="11">
        <v>707</v>
      </c>
      <c r="K170" s="12">
        <v>1378</v>
      </c>
      <c r="L170" s="11">
        <v>701</v>
      </c>
      <c r="M170" s="12">
        <v>1349</v>
      </c>
      <c r="N170" s="11">
        <v>690</v>
      </c>
      <c r="O170" s="13">
        <v>1333</v>
      </c>
      <c r="P170" s="14">
        <v>690</v>
      </c>
      <c r="Q170" s="13">
        <v>1318</v>
      </c>
      <c r="R170" s="15">
        <v>681</v>
      </c>
      <c r="S170" s="13">
        <v>1287.5739496254391</v>
      </c>
      <c r="T170" s="15">
        <v>665.57290813176496</v>
      </c>
      <c r="U170" s="16">
        <v>1283.6532215735956</v>
      </c>
      <c r="V170" s="16">
        <v>660.88761340136784</v>
      </c>
      <c r="W170" s="16">
        <v>1288.7206813543398</v>
      </c>
      <c r="X170" s="15">
        <v>674.33838549796212</v>
      </c>
      <c r="Y170" s="16">
        <v>1293.7262242798647</v>
      </c>
      <c r="Z170" s="16">
        <v>679.85937339498207</v>
      </c>
      <c r="AA170" s="16">
        <v>1286.9330445356438</v>
      </c>
      <c r="AB170" s="16">
        <v>679.94960648891754</v>
      </c>
      <c r="AC170" s="16">
        <v>1273.7084678243102</v>
      </c>
      <c r="AD170" s="16">
        <v>660.69387765915155</v>
      </c>
      <c r="AE170" s="16">
        <v>1239.9602171464187</v>
      </c>
      <c r="AF170" s="16">
        <v>637.66396797389905</v>
      </c>
      <c r="AH170" s="50">
        <v>37969</v>
      </c>
      <c r="AI170" s="27">
        <v>19526</v>
      </c>
      <c r="AJ170" s="27">
        <v>24211463.200000972</v>
      </c>
    </row>
    <row r="171" spans="1:36" x14ac:dyDescent="0.2">
      <c r="A171" s="28">
        <v>1402</v>
      </c>
      <c r="B171" s="11" t="s">
        <v>155</v>
      </c>
      <c r="C171" s="11">
        <v>1505</v>
      </c>
      <c r="D171" s="11">
        <v>903</v>
      </c>
      <c r="E171" s="12">
        <v>1520</v>
      </c>
      <c r="F171" s="11">
        <v>931</v>
      </c>
      <c r="G171" s="12">
        <v>1269</v>
      </c>
      <c r="H171" s="11">
        <v>622</v>
      </c>
      <c r="I171" s="12">
        <v>1303</v>
      </c>
      <c r="J171" s="11">
        <v>603</v>
      </c>
      <c r="K171" s="12">
        <v>1292</v>
      </c>
      <c r="L171" s="11">
        <v>580</v>
      </c>
      <c r="M171" s="12">
        <v>1230</v>
      </c>
      <c r="N171" s="11">
        <v>584</v>
      </c>
      <c r="O171" s="13">
        <v>1237</v>
      </c>
      <c r="P171" s="14">
        <v>564</v>
      </c>
      <c r="Q171" s="13">
        <v>1224</v>
      </c>
      <c r="R171" s="15">
        <v>558</v>
      </c>
      <c r="S171" s="13">
        <v>1203.181627455742</v>
      </c>
      <c r="T171" s="15">
        <v>549.45094423215653</v>
      </c>
      <c r="U171" s="16">
        <v>1222.5514299652491</v>
      </c>
      <c r="V171" s="16">
        <v>549.12683922213421</v>
      </c>
      <c r="W171" s="16">
        <v>1233.0746011830095</v>
      </c>
      <c r="X171" s="15">
        <v>559.00673366017577</v>
      </c>
      <c r="Y171" s="16">
        <v>1239.9858188418598</v>
      </c>
      <c r="Z171" s="16">
        <v>568.31574173465333</v>
      </c>
      <c r="AA171" s="16">
        <v>1217.2955587557535</v>
      </c>
      <c r="AB171" s="16">
        <v>558.66998625283873</v>
      </c>
      <c r="AC171" s="16">
        <v>1206.6997241696231</v>
      </c>
      <c r="AD171" s="16">
        <v>547.04810608033608</v>
      </c>
      <c r="AE171" s="16">
        <v>1192.937072448955</v>
      </c>
      <c r="AF171" s="16">
        <v>534.44919173892379</v>
      </c>
      <c r="AH171" s="50">
        <v>39220</v>
      </c>
      <c r="AI171" s="27">
        <v>17571</v>
      </c>
      <c r="AJ171" s="27">
        <v>20961097.300000589</v>
      </c>
    </row>
    <row r="172" spans="1:36" x14ac:dyDescent="0.2">
      <c r="A172" s="28">
        <v>1407</v>
      </c>
      <c r="B172" s="11" t="s">
        <v>156</v>
      </c>
      <c r="C172" s="11">
        <v>1307</v>
      </c>
      <c r="D172" s="11">
        <v>516</v>
      </c>
      <c r="E172" s="12">
        <v>1305</v>
      </c>
      <c r="F172" s="11">
        <v>537</v>
      </c>
      <c r="G172" s="12">
        <v>1303</v>
      </c>
      <c r="H172" s="11">
        <v>564</v>
      </c>
      <c r="I172" s="12">
        <v>1252</v>
      </c>
      <c r="J172" s="11">
        <v>566</v>
      </c>
      <c r="K172" s="12">
        <v>1232</v>
      </c>
      <c r="L172" s="11">
        <v>561</v>
      </c>
      <c r="M172" s="12">
        <v>1212</v>
      </c>
      <c r="N172" s="11">
        <v>559</v>
      </c>
      <c r="O172" s="13">
        <v>1195</v>
      </c>
      <c r="P172" s="14">
        <v>560</v>
      </c>
      <c r="Q172" s="13">
        <v>1167</v>
      </c>
      <c r="R172" s="15">
        <v>552</v>
      </c>
      <c r="S172" s="13">
        <v>1130.9347289407804</v>
      </c>
      <c r="T172" s="15">
        <v>538.81854088849855</v>
      </c>
      <c r="U172" s="16">
        <v>1136.8420308905672</v>
      </c>
      <c r="V172" s="16">
        <v>547.76507006571069</v>
      </c>
      <c r="W172" s="16">
        <v>1144.0698296836929</v>
      </c>
      <c r="X172" s="15">
        <v>556.20144310385353</v>
      </c>
      <c r="Y172" s="16">
        <v>1117.1212198626808</v>
      </c>
      <c r="Z172" s="16">
        <v>549.48010680907635</v>
      </c>
      <c r="AA172" s="16">
        <v>1110.4170443814919</v>
      </c>
      <c r="AB172" s="16">
        <v>546.81778656126482</v>
      </c>
      <c r="AC172" s="16">
        <v>1086.666081871346</v>
      </c>
      <c r="AD172" s="16">
        <v>530.66813059586343</v>
      </c>
      <c r="AE172" s="16">
        <v>1055.0922531884603</v>
      </c>
      <c r="AF172" s="16">
        <v>519.24764819836594</v>
      </c>
      <c r="AH172" s="50">
        <v>12905</v>
      </c>
      <c r="AI172" s="27">
        <v>6351</v>
      </c>
      <c r="AJ172" s="27">
        <v>6700890.8999999119</v>
      </c>
    </row>
    <row r="173" spans="1:36" x14ac:dyDescent="0.2">
      <c r="A173" s="28">
        <v>1415</v>
      </c>
      <c r="B173" s="11" t="s">
        <v>157</v>
      </c>
      <c r="C173" s="11">
        <v>1397</v>
      </c>
      <c r="D173" s="11">
        <v>776</v>
      </c>
      <c r="E173" s="12">
        <v>1410</v>
      </c>
      <c r="F173" s="11">
        <v>794</v>
      </c>
      <c r="G173" s="12">
        <v>1416</v>
      </c>
      <c r="H173" s="11">
        <v>787</v>
      </c>
      <c r="I173" s="12">
        <v>1437</v>
      </c>
      <c r="J173" s="11">
        <v>818</v>
      </c>
      <c r="K173" s="12">
        <v>1410</v>
      </c>
      <c r="L173" s="11">
        <v>801</v>
      </c>
      <c r="M173" s="12">
        <v>1381</v>
      </c>
      <c r="N173" s="11">
        <v>800</v>
      </c>
      <c r="O173" s="13">
        <v>1358</v>
      </c>
      <c r="P173" s="14">
        <v>803</v>
      </c>
      <c r="Q173" s="13">
        <v>1334</v>
      </c>
      <c r="R173" s="15">
        <v>785</v>
      </c>
      <c r="S173" s="13">
        <v>1315.3011190508212</v>
      </c>
      <c r="T173" s="15">
        <v>782.82686567163705</v>
      </c>
      <c r="U173" s="16">
        <v>1306.1759460894941</v>
      </c>
      <c r="V173" s="16">
        <v>779.86372140959929</v>
      </c>
      <c r="W173" s="16">
        <v>1313.4843478260766</v>
      </c>
      <c r="X173" s="15">
        <v>789.13281090422822</v>
      </c>
      <c r="Y173" s="16">
        <v>1315.9650578659719</v>
      </c>
      <c r="Z173" s="16">
        <v>804.15257431514556</v>
      </c>
      <c r="AA173" s="16">
        <v>1299.8562904833034</v>
      </c>
      <c r="AB173" s="16">
        <v>797.19223071046292</v>
      </c>
      <c r="AC173" s="16">
        <v>1270.1450666340502</v>
      </c>
      <c r="AD173" s="16">
        <v>783.9798128443058</v>
      </c>
      <c r="AE173" s="16">
        <v>1233.0335284886712</v>
      </c>
      <c r="AF173" s="16">
        <v>763.72572806461199</v>
      </c>
      <c r="AH173" s="50">
        <v>26749</v>
      </c>
      <c r="AI173" s="27">
        <v>16568</v>
      </c>
      <c r="AJ173" s="27">
        <v>20428899.500000305</v>
      </c>
    </row>
    <row r="174" spans="1:36" x14ac:dyDescent="0.2">
      <c r="A174" s="28">
        <v>1419</v>
      </c>
      <c r="B174" s="11" t="s">
        <v>158</v>
      </c>
      <c r="C174" s="11">
        <v>1492</v>
      </c>
      <c r="D174" s="11">
        <v>794</v>
      </c>
      <c r="E174" s="12">
        <v>1497</v>
      </c>
      <c r="F174" s="11">
        <v>820</v>
      </c>
      <c r="G174" s="12">
        <v>1484</v>
      </c>
      <c r="H174" s="11">
        <v>846</v>
      </c>
      <c r="I174" s="12">
        <v>1464</v>
      </c>
      <c r="J174" s="11">
        <v>891</v>
      </c>
      <c r="K174" s="12">
        <v>1441</v>
      </c>
      <c r="L174" s="11">
        <v>888</v>
      </c>
      <c r="M174" s="12">
        <v>1423</v>
      </c>
      <c r="N174" s="11">
        <v>893</v>
      </c>
      <c r="O174" s="13">
        <v>1400</v>
      </c>
      <c r="P174" s="14">
        <v>892</v>
      </c>
      <c r="Q174" s="13">
        <v>1377</v>
      </c>
      <c r="R174" s="15">
        <v>897</v>
      </c>
      <c r="S174" s="13">
        <v>1356.1483746835336</v>
      </c>
      <c r="T174" s="15">
        <v>888.82758346053583</v>
      </c>
      <c r="U174" s="16">
        <v>1349.0546172296501</v>
      </c>
      <c r="V174" s="16">
        <v>894.36430795732315</v>
      </c>
      <c r="W174" s="16">
        <v>1348.0009244842122</v>
      </c>
      <c r="X174" s="15">
        <v>905.18574789255467</v>
      </c>
      <c r="Y174" s="16">
        <v>1354.0971629159471</v>
      </c>
      <c r="Z174" s="16">
        <v>905.34351208847863</v>
      </c>
      <c r="AA174" s="16">
        <v>1346.8137280784522</v>
      </c>
      <c r="AB174" s="16">
        <v>906.30711249286617</v>
      </c>
      <c r="AC174" s="16">
        <v>1327.636512597079</v>
      </c>
      <c r="AD174" s="16">
        <v>882.08333647976588</v>
      </c>
      <c r="AE174" s="16">
        <v>1280.4421709711105</v>
      </c>
      <c r="AF174" s="16">
        <v>838.52460213442316</v>
      </c>
      <c r="AH174" s="50">
        <v>16023</v>
      </c>
      <c r="AI174" s="27">
        <v>10493</v>
      </c>
      <c r="AJ174" s="27">
        <v>13435679.699999861</v>
      </c>
    </row>
    <row r="175" spans="1:36" x14ac:dyDescent="0.2">
      <c r="A175" s="28">
        <v>1421</v>
      </c>
      <c r="B175" s="11" t="s">
        <v>159</v>
      </c>
      <c r="C175" s="11">
        <v>1411</v>
      </c>
      <c r="D175" s="11">
        <v>862</v>
      </c>
      <c r="E175" s="12">
        <v>1393</v>
      </c>
      <c r="F175" s="11">
        <v>902</v>
      </c>
      <c r="G175" s="12">
        <v>1340</v>
      </c>
      <c r="H175" s="11">
        <v>952</v>
      </c>
      <c r="I175" s="12">
        <v>1430</v>
      </c>
      <c r="J175" s="11">
        <v>946</v>
      </c>
      <c r="K175" s="12">
        <v>1416</v>
      </c>
      <c r="L175" s="11">
        <v>941</v>
      </c>
      <c r="M175" s="12">
        <v>1373</v>
      </c>
      <c r="N175" s="11">
        <v>937</v>
      </c>
      <c r="O175" s="13">
        <v>1342</v>
      </c>
      <c r="P175" s="14">
        <v>942</v>
      </c>
      <c r="Q175" s="13">
        <v>1330</v>
      </c>
      <c r="R175" s="15">
        <v>949</v>
      </c>
      <c r="S175" s="13">
        <v>1308.599617251665</v>
      </c>
      <c r="T175" s="15">
        <v>931.65752359429985</v>
      </c>
      <c r="U175" s="16">
        <v>1308.0426849619823</v>
      </c>
      <c r="V175" s="16">
        <v>937.63197979663335</v>
      </c>
      <c r="W175" s="16">
        <v>1299.983224561063</v>
      </c>
      <c r="X175" s="15">
        <v>942.14359469720898</v>
      </c>
      <c r="Y175" s="16">
        <v>1312.4663030525244</v>
      </c>
      <c r="Z175" s="16">
        <v>949.70117405147175</v>
      </c>
      <c r="AA175" s="16">
        <v>1283.9387738566807</v>
      </c>
      <c r="AB175" s="16">
        <v>946.50862091850342</v>
      </c>
      <c r="AC175" s="16">
        <v>1278.2413768375732</v>
      </c>
      <c r="AD175" s="16">
        <v>946.94606547579303</v>
      </c>
      <c r="AE175" s="16">
        <v>1230.5581595201681</v>
      </c>
      <c r="AF175" s="16">
        <v>905.15343385789151</v>
      </c>
      <c r="AH175" s="50">
        <v>15187</v>
      </c>
      <c r="AI175" s="27">
        <v>11171</v>
      </c>
      <c r="AJ175" s="27">
        <v>13746565.199999798</v>
      </c>
    </row>
    <row r="176" spans="1:36" x14ac:dyDescent="0.2">
      <c r="A176" s="28">
        <v>1427</v>
      </c>
      <c r="B176" s="11" t="s">
        <v>160</v>
      </c>
      <c r="C176" s="11">
        <v>1355</v>
      </c>
      <c r="D176" s="11">
        <v>640</v>
      </c>
      <c r="E176" s="12">
        <v>1344</v>
      </c>
      <c r="F176" s="11">
        <v>661</v>
      </c>
      <c r="G176" s="12">
        <v>1358</v>
      </c>
      <c r="H176" s="11">
        <v>719</v>
      </c>
      <c r="I176" s="12">
        <v>1366</v>
      </c>
      <c r="J176" s="11">
        <v>781</v>
      </c>
      <c r="K176" s="12">
        <v>1350</v>
      </c>
      <c r="L176" s="11">
        <v>785</v>
      </c>
      <c r="M176" s="12">
        <v>1320</v>
      </c>
      <c r="N176" s="11">
        <v>779</v>
      </c>
      <c r="O176" s="13">
        <v>1310</v>
      </c>
      <c r="P176" s="14">
        <v>790</v>
      </c>
      <c r="Q176" s="13">
        <v>1274</v>
      </c>
      <c r="R176" s="15">
        <v>766</v>
      </c>
      <c r="S176" s="13">
        <v>1267.2699561403474</v>
      </c>
      <c r="T176" s="15">
        <v>774.19908451490244</v>
      </c>
      <c r="U176" s="16">
        <v>1261.3964068645016</v>
      </c>
      <c r="V176" s="16">
        <v>790.08526480797468</v>
      </c>
      <c r="W176" s="16">
        <v>1258.2937740468647</v>
      </c>
      <c r="X176" s="15">
        <v>801.5735071301217</v>
      </c>
      <c r="Y176" s="16">
        <v>1254.5657748436311</v>
      </c>
      <c r="Z176" s="16">
        <v>794.59513644365541</v>
      </c>
      <c r="AA176" s="16">
        <v>1258.3771336280158</v>
      </c>
      <c r="AB176" s="16">
        <v>813.02441783831159</v>
      </c>
      <c r="AC176" s="16">
        <v>1236.1297505126454</v>
      </c>
      <c r="AD176" s="16">
        <v>799.49505968169774</v>
      </c>
      <c r="AE176" s="16">
        <v>1217.1318746807344</v>
      </c>
      <c r="AF176" s="16">
        <v>790.38207651481127</v>
      </c>
      <c r="AH176" s="50">
        <v>9044</v>
      </c>
      <c r="AI176" s="27">
        <v>5873</v>
      </c>
      <c r="AJ176" s="27">
        <v>7148215.4999999534</v>
      </c>
    </row>
    <row r="177" spans="1:36" x14ac:dyDescent="0.2">
      <c r="A177" s="28">
        <v>1430</v>
      </c>
      <c r="B177" s="11" t="s">
        <v>161</v>
      </c>
      <c r="C177" s="11">
        <v>1344</v>
      </c>
      <c r="D177" s="11">
        <v>825</v>
      </c>
      <c r="E177" s="12">
        <v>1298</v>
      </c>
      <c r="F177" s="11">
        <v>839</v>
      </c>
      <c r="G177" s="12">
        <v>1280</v>
      </c>
      <c r="H177" s="11">
        <v>915</v>
      </c>
      <c r="I177" s="12">
        <v>1336</v>
      </c>
      <c r="J177" s="11">
        <v>928</v>
      </c>
      <c r="K177" s="12">
        <v>1312</v>
      </c>
      <c r="L177" s="11">
        <v>929</v>
      </c>
      <c r="M177" s="12">
        <v>1357</v>
      </c>
      <c r="N177" s="11">
        <v>945</v>
      </c>
      <c r="O177" s="13">
        <v>1341</v>
      </c>
      <c r="P177" s="14">
        <v>952</v>
      </c>
      <c r="Q177" s="13">
        <v>1340</v>
      </c>
      <c r="R177" s="15">
        <v>978</v>
      </c>
      <c r="S177" s="13">
        <v>1323.7699199999886</v>
      </c>
      <c r="T177" s="15">
        <v>974.602375576707</v>
      </c>
      <c r="U177" s="16">
        <v>1327.0536229964198</v>
      </c>
      <c r="V177" s="16">
        <v>979.65263054957688</v>
      </c>
      <c r="W177" s="16">
        <v>1316.7563683866636</v>
      </c>
      <c r="X177" s="15">
        <v>987.82536260289191</v>
      </c>
      <c r="Y177" s="16">
        <v>1314.0833138401583</v>
      </c>
      <c r="Z177" s="16">
        <v>976.04933397683578</v>
      </c>
      <c r="AA177" s="16">
        <v>1301.9279670824305</v>
      </c>
      <c r="AB177" s="16">
        <v>976.28905602160467</v>
      </c>
      <c r="AC177" s="16">
        <v>1285.9816863100571</v>
      </c>
      <c r="AD177" s="16">
        <v>947.88206205250128</v>
      </c>
      <c r="AE177" s="16">
        <v>1255.0074408990934</v>
      </c>
      <c r="AF177" s="16">
        <v>921.64050849064438</v>
      </c>
      <c r="AH177" s="50">
        <v>10541</v>
      </c>
      <c r="AI177" s="27">
        <v>7741</v>
      </c>
      <c r="AJ177" s="27">
        <v>9715012.5999998823</v>
      </c>
    </row>
    <row r="178" spans="1:36" x14ac:dyDescent="0.2">
      <c r="A178" s="28">
        <v>1435</v>
      </c>
      <c r="B178" s="11" t="s">
        <v>162</v>
      </c>
      <c r="C178" s="11">
        <v>1406</v>
      </c>
      <c r="D178" s="11">
        <v>791</v>
      </c>
      <c r="E178" s="12">
        <v>1395</v>
      </c>
      <c r="F178" s="11">
        <v>797</v>
      </c>
      <c r="G178" s="12">
        <v>1422</v>
      </c>
      <c r="H178" s="11">
        <v>872</v>
      </c>
      <c r="I178" s="12">
        <v>1397</v>
      </c>
      <c r="J178" s="11">
        <v>912</v>
      </c>
      <c r="K178" s="12">
        <v>1371</v>
      </c>
      <c r="L178" s="11">
        <v>909</v>
      </c>
      <c r="M178" s="12">
        <v>1374</v>
      </c>
      <c r="N178" s="11">
        <v>924</v>
      </c>
      <c r="O178" s="13">
        <v>1375</v>
      </c>
      <c r="P178" s="14">
        <v>945</v>
      </c>
      <c r="Q178" s="13">
        <v>1349</v>
      </c>
      <c r="R178" s="15">
        <v>922</v>
      </c>
      <c r="S178" s="13">
        <v>1337.378740065438</v>
      </c>
      <c r="T178" s="15">
        <v>932.1124551971235</v>
      </c>
      <c r="U178" s="16">
        <v>1346.6824829341645</v>
      </c>
      <c r="V178" s="16">
        <v>943.29983791230927</v>
      </c>
      <c r="W178" s="16">
        <v>1345.5707294970389</v>
      </c>
      <c r="X178" s="15">
        <v>953.80587762966593</v>
      </c>
      <c r="Y178" s="16">
        <v>1360.1391716901082</v>
      </c>
      <c r="Z178" s="16">
        <v>968.99369333545326</v>
      </c>
      <c r="AA178" s="16">
        <v>1335.539670790992</v>
      </c>
      <c r="AB178" s="16">
        <v>949.0740383105715</v>
      </c>
      <c r="AC178" s="16">
        <v>1346.0814102564079</v>
      </c>
      <c r="AD178" s="16">
        <v>931.39490312037822</v>
      </c>
      <c r="AE178" s="16">
        <v>1313.4740917347719</v>
      </c>
      <c r="AF178" s="16">
        <v>900.66794861812946</v>
      </c>
      <c r="AH178" s="50">
        <v>12845</v>
      </c>
      <c r="AI178" s="27">
        <v>8808</v>
      </c>
      <c r="AJ178" s="27">
        <v>11569079.799999872</v>
      </c>
    </row>
    <row r="179" spans="1:36" x14ac:dyDescent="0.2">
      <c r="A179" s="28">
        <v>1438</v>
      </c>
      <c r="B179" s="11" t="s">
        <v>163</v>
      </c>
      <c r="C179" s="11">
        <v>1340</v>
      </c>
      <c r="D179" s="11">
        <v>796</v>
      </c>
      <c r="E179" s="12">
        <v>1312</v>
      </c>
      <c r="F179" s="11">
        <v>796</v>
      </c>
      <c r="G179" s="12">
        <v>1307</v>
      </c>
      <c r="H179" s="11">
        <v>817</v>
      </c>
      <c r="I179" s="12">
        <v>1298</v>
      </c>
      <c r="J179" s="11">
        <v>854</v>
      </c>
      <c r="K179" s="12">
        <v>1270</v>
      </c>
      <c r="L179" s="11">
        <v>860</v>
      </c>
      <c r="M179" s="12">
        <v>1214</v>
      </c>
      <c r="N179" s="11">
        <v>856</v>
      </c>
      <c r="O179" s="13">
        <v>1251</v>
      </c>
      <c r="P179" s="14">
        <v>882</v>
      </c>
      <c r="Q179" s="13">
        <v>1246</v>
      </c>
      <c r="R179" s="15">
        <v>882</v>
      </c>
      <c r="S179" s="13">
        <v>1212.8439348219692</v>
      </c>
      <c r="T179" s="15">
        <v>846.00395706167251</v>
      </c>
      <c r="U179" s="16">
        <v>1211.3762143067443</v>
      </c>
      <c r="V179" s="16">
        <v>865.05045196552669</v>
      </c>
      <c r="W179" s="16">
        <v>1228.8065255731997</v>
      </c>
      <c r="X179" s="15">
        <v>874.19485570891368</v>
      </c>
      <c r="Y179" s="16">
        <v>1221.3988682530457</v>
      </c>
      <c r="Z179" s="16">
        <v>883.67425992021742</v>
      </c>
      <c r="AA179" s="16">
        <v>1222.7068604651142</v>
      </c>
      <c r="AB179" s="16">
        <v>882.33933291378082</v>
      </c>
      <c r="AC179" s="16">
        <v>1180.7423349056621</v>
      </c>
      <c r="AD179" s="16">
        <v>833.176201372999</v>
      </c>
      <c r="AE179" s="16">
        <v>1158.1609792284917</v>
      </c>
      <c r="AF179" s="16">
        <v>809.080120232176</v>
      </c>
      <c r="AH179" s="50">
        <v>4824</v>
      </c>
      <c r="AI179" s="27">
        <v>3370</v>
      </c>
      <c r="AJ179" s="27">
        <v>3903002.5000000172</v>
      </c>
    </row>
    <row r="180" spans="1:36" x14ac:dyDescent="0.2">
      <c r="A180" s="28">
        <v>1439</v>
      </c>
      <c r="B180" s="11" t="s">
        <v>164</v>
      </c>
      <c r="C180" s="11">
        <v>1329</v>
      </c>
      <c r="D180" s="11">
        <v>795</v>
      </c>
      <c r="E180" s="12">
        <v>1296</v>
      </c>
      <c r="F180" s="11">
        <v>807</v>
      </c>
      <c r="G180" s="12">
        <v>1275</v>
      </c>
      <c r="H180" s="11">
        <v>892</v>
      </c>
      <c r="I180" s="12">
        <v>1340</v>
      </c>
      <c r="J180" s="11">
        <v>887</v>
      </c>
      <c r="K180" s="12">
        <v>1355</v>
      </c>
      <c r="L180" s="11">
        <v>888</v>
      </c>
      <c r="M180" s="12">
        <v>1309</v>
      </c>
      <c r="N180" s="11">
        <v>886</v>
      </c>
      <c r="O180" s="13">
        <v>1307</v>
      </c>
      <c r="P180" s="14">
        <v>904</v>
      </c>
      <c r="Q180" s="13">
        <v>1302</v>
      </c>
      <c r="R180" s="15">
        <v>913</v>
      </c>
      <c r="S180" s="13">
        <v>1270.6607712193006</v>
      </c>
      <c r="T180" s="15">
        <v>901.75925699434231</v>
      </c>
      <c r="U180" s="16">
        <v>1252.4111346316704</v>
      </c>
      <c r="V180" s="16">
        <v>912.88230211387292</v>
      </c>
      <c r="W180" s="16">
        <v>1229.8868645877865</v>
      </c>
      <c r="X180" s="15">
        <v>886.71547582383994</v>
      </c>
      <c r="Y180" s="16">
        <v>1248.3917337855005</v>
      </c>
      <c r="Z180" s="16">
        <v>892.41093939393818</v>
      </c>
      <c r="AA180" s="16">
        <v>1228.496339950372</v>
      </c>
      <c r="AB180" s="16">
        <v>899.88008179339579</v>
      </c>
      <c r="AC180" s="16">
        <v>1238.6242666091416</v>
      </c>
      <c r="AD180" s="16">
        <v>870.56732868404811</v>
      </c>
      <c r="AE180" s="16">
        <v>1217.8555238304418</v>
      </c>
      <c r="AF180" s="16">
        <v>835.57808921036781</v>
      </c>
      <c r="AH180" s="50">
        <v>6636</v>
      </c>
      <c r="AI180" s="27">
        <v>4553</v>
      </c>
      <c r="AJ180" s="27">
        <v>5544896.2000000011</v>
      </c>
    </row>
    <row r="181" spans="1:36" x14ac:dyDescent="0.2">
      <c r="A181" s="28">
        <v>1440</v>
      </c>
      <c r="B181" s="11" t="s">
        <v>165</v>
      </c>
      <c r="C181" s="11">
        <v>1400</v>
      </c>
      <c r="D181" s="11">
        <v>764</v>
      </c>
      <c r="E181" s="12">
        <v>1406</v>
      </c>
      <c r="F181" s="11">
        <v>785</v>
      </c>
      <c r="G181" s="12">
        <v>1407</v>
      </c>
      <c r="H181" s="11">
        <v>783</v>
      </c>
      <c r="I181" s="12">
        <v>1401</v>
      </c>
      <c r="J181" s="11">
        <v>772</v>
      </c>
      <c r="K181" s="12">
        <v>1395</v>
      </c>
      <c r="L181" s="11">
        <v>771</v>
      </c>
      <c r="M181" s="12">
        <v>1343</v>
      </c>
      <c r="N181" s="11">
        <v>759</v>
      </c>
      <c r="O181" s="13">
        <v>1328</v>
      </c>
      <c r="P181" s="14">
        <v>750</v>
      </c>
      <c r="Q181" s="13">
        <v>1305</v>
      </c>
      <c r="R181" s="15">
        <v>742</v>
      </c>
      <c r="S181" s="13">
        <v>1289.8720346043031</v>
      </c>
      <c r="T181" s="15">
        <v>719.15585051270682</v>
      </c>
      <c r="U181" s="16">
        <v>1294.285330103701</v>
      </c>
      <c r="V181" s="16">
        <v>735.35721443945408</v>
      </c>
      <c r="W181" s="16">
        <v>1301.3467102893571</v>
      </c>
      <c r="X181" s="15">
        <v>754.7466576143762</v>
      </c>
      <c r="Y181" s="16">
        <v>1305.9982363933889</v>
      </c>
      <c r="Z181" s="16">
        <v>760.67734013606776</v>
      </c>
      <c r="AA181" s="16">
        <v>1301.9247298987868</v>
      </c>
      <c r="AB181" s="16">
        <v>762.62901538871711</v>
      </c>
      <c r="AC181" s="16">
        <v>1282.1285762162595</v>
      </c>
      <c r="AD181" s="16">
        <v>745.33064584211752</v>
      </c>
      <c r="AE181" s="16">
        <v>1227.8041800293815</v>
      </c>
      <c r="AF181" s="16">
        <v>722.25853744326059</v>
      </c>
      <c r="AH181" s="50">
        <v>31274</v>
      </c>
      <c r="AI181" s="27">
        <v>18397</v>
      </c>
      <c r="AJ181" s="27">
        <v>22587913.500000533</v>
      </c>
    </row>
    <row r="182" spans="1:36" x14ac:dyDescent="0.2">
      <c r="A182" s="28">
        <v>1441</v>
      </c>
      <c r="B182" s="11" t="s">
        <v>166</v>
      </c>
      <c r="C182" s="11">
        <v>1162</v>
      </c>
      <c r="D182" s="11">
        <v>833</v>
      </c>
      <c r="E182" s="12">
        <v>1107</v>
      </c>
      <c r="F182" s="11">
        <v>872</v>
      </c>
      <c r="G182" s="12">
        <v>1439</v>
      </c>
      <c r="H182" s="11">
        <v>716</v>
      </c>
      <c r="I182" s="12">
        <v>1424</v>
      </c>
      <c r="J182" s="11">
        <v>722</v>
      </c>
      <c r="K182" s="12">
        <v>1409</v>
      </c>
      <c r="L182" s="11">
        <v>709</v>
      </c>
      <c r="M182" s="12">
        <v>1375</v>
      </c>
      <c r="N182" s="11">
        <v>707</v>
      </c>
      <c r="O182" s="13">
        <v>1364</v>
      </c>
      <c r="P182" s="14">
        <v>707</v>
      </c>
      <c r="Q182" s="13">
        <v>1340</v>
      </c>
      <c r="R182" s="15">
        <v>695</v>
      </c>
      <c r="S182" s="13">
        <v>1310.7023498439912</v>
      </c>
      <c r="T182" s="15">
        <v>684.97137834394766</v>
      </c>
      <c r="U182" s="16">
        <v>1306.3528387839531</v>
      </c>
      <c r="V182" s="16">
        <v>686.21365491185281</v>
      </c>
      <c r="W182" s="16">
        <v>1318.0170388280721</v>
      </c>
      <c r="X182" s="15">
        <v>693.16910763708393</v>
      </c>
      <c r="Y182" s="16">
        <v>1318.8776266654647</v>
      </c>
      <c r="Z182" s="16">
        <v>705.26772181546232</v>
      </c>
      <c r="AA182" s="16">
        <v>1295.7697590632749</v>
      </c>
      <c r="AB182" s="16">
        <v>695.72897523938536</v>
      </c>
      <c r="AC182" s="16">
        <v>1305.0847523219716</v>
      </c>
      <c r="AD182" s="16">
        <v>681.66943711207307</v>
      </c>
      <c r="AE182" s="16">
        <v>1264.5343894479784</v>
      </c>
      <c r="AF182" s="16">
        <v>656.30370047994018</v>
      </c>
      <c r="AH182" s="50">
        <v>42508</v>
      </c>
      <c r="AI182" s="27">
        <v>22062</v>
      </c>
      <c r="AJ182" s="27">
        <v>27898157.700001299</v>
      </c>
    </row>
    <row r="183" spans="1:36" x14ac:dyDescent="0.2">
      <c r="A183" s="28">
        <v>1442</v>
      </c>
      <c r="B183" s="11" t="s">
        <v>167</v>
      </c>
      <c r="C183" s="11">
        <v>1426</v>
      </c>
      <c r="D183" s="11">
        <v>751</v>
      </c>
      <c r="E183" s="12">
        <v>1427</v>
      </c>
      <c r="F183" s="11">
        <v>759</v>
      </c>
      <c r="G183" s="12">
        <v>1407</v>
      </c>
      <c r="H183" s="11">
        <v>787</v>
      </c>
      <c r="I183" s="12">
        <v>1367</v>
      </c>
      <c r="J183" s="11">
        <v>808</v>
      </c>
      <c r="K183" s="12">
        <v>1354</v>
      </c>
      <c r="L183" s="11">
        <v>798</v>
      </c>
      <c r="M183" s="12">
        <v>1301</v>
      </c>
      <c r="N183" s="11">
        <v>798</v>
      </c>
      <c r="O183" s="13">
        <v>1313</v>
      </c>
      <c r="P183" s="14">
        <v>805</v>
      </c>
      <c r="Q183" s="13">
        <v>1294</v>
      </c>
      <c r="R183" s="15">
        <v>803</v>
      </c>
      <c r="S183" s="13">
        <v>1274.9659034563203</v>
      </c>
      <c r="T183" s="15">
        <v>789.81309964766353</v>
      </c>
      <c r="U183" s="16">
        <v>1249.8568948199179</v>
      </c>
      <c r="V183" s="16">
        <v>787.90164631388586</v>
      </c>
      <c r="W183" s="16">
        <v>1231.323190403964</v>
      </c>
      <c r="X183" s="15">
        <v>800.39317978131839</v>
      </c>
      <c r="Y183" s="16">
        <v>1254.5204200542018</v>
      </c>
      <c r="Z183" s="16">
        <v>821.43205571821579</v>
      </c>
      <c r="AA183" s="16">
        <v>1236.2376472145008</v>
      </c>
      <c r="AB183" s="16">
        <v>815.27601884981095</v>
      </c>
      <c r="AC183" s="16">
        <v>1236.0698725687414</v>
      </c>
      <c r="AD183" s="16">
        <v>793.70378122308068</v>
      </c>
      <c r="AE183" s="16">
        <v>1225.7967541249518</v>
      </c>
      <c r="AF183" s="16">
        <v>768.29204034923225</v>
      </c>
      <c r="AH183" s="50">
        <v>11797</v>
      </c>
      <c r="AI183" s="27">
        <v>7394</v>
      </c>
      <c r="AJ183" s="27">
        <v>9063541.1999998931</v>
      </c>
    </row>
    <row r="184" spans="1:36" x14ac:dyDescent="0.2">
      <c r="A184" s="28">
        <v>1443</v>
      </c>
      <c r="B184" s="11" t="s">
        <v>168</v>
      </c>
      <c r="C184" s="11">
        <v>1288</v>
      </c>
      <c r="D184" s="11">
        <v>835</v>
      </c>
      <c r="E184" s="12">
        <v>1298</v>
      </c>
      <c r="F184" s="11">
        <v>858</v>
      </c>
      <c r="G184" s="12">
        <v>1383</v>
      </c>
      <c r="H184" s="11">
        <v>876</v>
      </c>
      <c r="I184" s="12">
        <v>1439</v>
      </c>
      <c r="J184" s="11">
        <v>862</v>
      </c>
      <c r="K184" s="12">
        <v>1413</v>
      </c>
      <c r="L184" s="11">
        <v>832</v>
      </c>
      <c r="M184" s="12">
        <v>1387</v>
      </c>
      <c r="N184" s="11">
        <v>843</v>
      </c>
      <c r="O184" s="13">
        <v>1389</v>
      </c>
      <c r="P184" s="14">
        <v>860</v>
      </c>
      <c r="Q184" s="13">
        <v>1371</v>
      </c>
      <c r="R184" s="15">
        <v>851</v>
      </c>
      <c r="S184" s="13">
        <v>1338.3978395641541</v>
      </c>
      <c r="T184" s="15">
        <v>831.88833489023727</v>
      </c>
      <c r="U184" s="16">
        <v>1329.6198007012324</v>
      </c>
      <c r="V184" s="16">
        <v>834.61249855206506</v>
      </c>
      <c r="W184" s="16">
        <v>1363.3829694323119</v>
      </c>
      <c r="X184" s="15">
        <v>856.2624614329776</v>
      </c>
      <c r="Y184" s="16">
        <v>1362.6433849401758</v>
      </c>
      <c r="Z184" s="16">
        <v>852.62714663143538</v>
      </c>
      <c r="AA184" s="16">
        <v>1327.9610134789284</v>
      </c>
      <c r="AB184" s="16">
        <v>842.24429174331783</v>
      </c>
      <c r="AC184" s="16">
        <v>1327.1553147926975</v>
      </c>
      <c r="AD184" s="16">
        <v>827.23144741040096</v>
      </c>
      <c r="AE184" s="16">
        <v>1296.4738521269303</v>
      </c>
      <c r="AF184" s="16">
        <v>810.07394789578461</v>
      </c>
      <c r="AH184" s="50">
        <v>9481</v>
      </c>
      <c r="AI184" s="27">
        <v>5924</v>
      </c>
      <c r="AJ184" s="27">
        <v>7680311.0999999344</v>
      </c>
    </row>
    <row r="185" spans="1:36" x14ac:dyDescent="0.2">
      <c r="A185" s="28">
        <v>1444</v>
      </c>
      <c r="B185" s="11" t="s">
        <v>169</v>
      </c>
      <c r="C185" s="11">
        <v>1381</v>
      </c>
      <c r="D185" s="11">
        <v>795</v>
      </c>
      <c r="E185" s="12">
        <v>1400</v>
      </c>
      <c r="F185" s="11">
        <v>817</v>
      </c>
      <c r="G185" s="12">
        <v>1402</v>
      </c>
      <c r="H185" s="11">
        <v>826</v>
      </c>
      <c r="I185" s="12">
        <v>1379</v>
      </c>
      <c r="J185" s="11">
        <v>876</v>
      </c>
      <c r="K185" s="12">
        <v>1344</v>
      </c>
      <c r="L185" s="11">
        <v>856</v>
      </c>
      <c r="M185" s="12">
        <v>1319</v>
      </c>
      <c r="N185" s="11">
        <v>875</v>
      </c>
      <c r="O185" s="13">
        <v>1307</v>
      </c>
      <c r="P185" s="14">
        <v>877</v>
      </c>
      <c r="Q185" s="13">
        <v>1274</v>
      </c>
      <c r="R185" s="15">
        <v>885</v>
      </c>
      <c r="S185" s="13">
        <v>1293.132315978457</v>
      </c>
      <c r="T185" s="15">
        <v>897.29896778786338</v>
      </c>
      <c r="U185" s="16">
        <v>1287.2044102296488</v>
      </c>
      <c r="V185" s="16">
        <v>876.12207815275576</v>
      </c>
      <c r="W185" s="16">
        <v>1292.7365753775289</v>
      </c>
      <c r="X185" s="15">
        <v>895.20060262318418</v>
      </c>
      <c r="Y185" s="16">
        <v>1306.991426403639</v>
      </c>
      <c r="Z185" s="16">
        <v>907.43531167690753</v>
      </c>
      <c r="AA185" s="16">
        <v>1304.7378485072779</v>
      </c>
      <c r="AB185" s="16">
        <v>921.59332520041778</v>
      </c>
      <c r="AC185" s="16">
        <v>1331.2279482627464</v>
      </c>
      <c r="AD185" s="16">
        <v>920.0756879929902</v>
      </c>
      <c r="AE185" s="16">
        <v>1310.6312024353122</v>
      </c>
      <c r="AF185" s="16">
        <v>909.4364020418941</v>
      </c>
      <c r="AH185" s="50">
        <v>5681</v>
      </c>
      <c r="AI185" s="27">
        <v>3942</v>
      </c>
      <c r="AJ185" s="27">
        <v>5166508.2</v>
      </c>
    </row>
    <row r="186" spans="1:36" x14ac:dyDescent="0.2">
      <c r="A186" s="28">
        <v>1445</v>
      </c>
      <c r="B186" s="11" t="s">
        <v>170</v>
      </c>
      <c r="C186" s="11">
        <v>1323</v>
      </c>
      <c r="D186" s="11">
        <v>815</v>
      </c>
      <c r="E186" s="12">
        <v>1351</v>
      </c>
      <c r="F186" s="11">
        <v>857</v>
      </c>
      <c r="G186" s="12">
        <v>1402</v>
      </c>
      <c r="H186" s="11">
        <v>868</v>
      </c>
      <c r="I186" s="12">
        <v>1345</v>
      </c>
      <c r="J186" s="11">
        <v>902</v>
      </c>
      <c r="K186" s="12">
        <v>1301</v>
      </c>
      <c r="L186" s="11">
        <v>878</v>
      </c>
      <c r="M186" s="12">
        <v>1273</v>
      </c>
      <c r="N186" s="11">
        <v>873</v>
      </c>
      <c r="O186" s="13">
        <v>1287</v>
      </c>
      <c r="P186" s="14">
        <v>906</v>
      </c>
      <c r="Q186" s="13">
        <v>1254</v>
      </c>
      <c r="R186" s="15">
        <v>895</v>
      </c>
      <c r="S186" s="13">
        <v>1278.8534564512138</v>
      </c>
      <c r="T186" s="15">
        <v>926.31341287057376</v>
      </c>
      <c r="U186" s="16">
        <v>1282.9579474342931</v>
      </c>
      <c r="V186" s="16">
        <v>927.67728506787353</v>
      </c>
      <c r="W186" s="16">
        <v>1260.695702357566</v>
      </c>
      <c r="X186" s="15">
        <v>918.18152387766213</v>
      </c>
      <c r="Y186" s="16">
        <v>1247.8941232680318</v>
      </c>
      <c r="Z186" s="16">
        <v>929.31592243372734</v>
      </c>
      <c r="AA186" s="16">
        <v>1243.8333966294779</v>
      </c>
      <c r="AB186" s="16">
        <v>930.11538871139339</v>
      </c>
      <c r="AC186" s="16">
        <v>1225.7678579938076</v>
      </c>
      <c r="AD186" s="16">
        <v>907.16764239111455</v>
      </c>
      <c r="AE186" s="16">
        <v>1208.7569675090263</v>
      </c>
      <c r="AF186" s="16">
        <v>888.7604317819862</v>
      </c>
      <c r="AH186" s="50">
        <v>5651</v>
      </c>
      <c r="AI186" s="27">
        <v>4155</v>
      </c>
      <c r="AJ186" s="27">
        <v>5022385.2000000039</v>
      </c>
    </row>
    <row r="187" spans="1:36" x14ac:dyDescent="0.2">
      <c r="A187" s="28">
        <v>1446</v>
      </c>
      <c r="B187" s="11" t="s">
        <v>171</v>
      </c>
      <c r="C187" s="11">
        <v>1328</v>
      </c>
      <c r="D187" s="11">
        <v>694</v>
      </c>
      <c r="E187" s="12">
        <v>1351</v>
      </c>
      <c r="F187" s="11">
        <v>739</v>
      </c>
      <c r="G187" s="12">
        <v>1381</v>
      </c>
      <c r="H187" s="11">
        <v>772</v>
      </c>
      <c r="I187" s="12">
        <v>1344</v>
      </c>
      <c r="J187" s="11">
        <v>824</v>
      </c>
      <c r="K187" s="12">
        <v>1298</v>
      </c>
      <c r="L187" s="11">
        <v>802</v>
      </c>
      <c r="M187" s="12">
        <v>1288</v>
      </c>
      <c r="N187" s="11">
        <v>810</v>
      </c>
      <c r="O187" s="13">
        <v>1279</v>
      </c>
      <c r="P187" s="14">
        <v>823</v>
      </c>
      <c r="Q187" s="13">
        <v>1272</v>
      </c>
      <c r="R187" s="15">
        <v>824</v>
      </c>
      <c r="S187" s="13">
        <v>1233.2524289232153</v>
      </c>
      <c r="T187" s="15">
        <v>819.17302602230529</v>
      </c>
      <c r="U187" s="16">
        <v>1240.0287248322152</v>
      </c>
      <c r="V187" s="16">
        <v>815.97650522596825</v>
      </c>
      <c r="W187" s="16">
        <v>1233.7325484154894</v>
      </c>
      <c r="X187" s="15">
        <v>829.30187869822237</v>
      </c>
      <c r="Y187" s="16">
        <v>1249.5404767017346</v>
      </c>
      <c r="Z187" s="16">
        <v>841.76334442354676</v>
      </c>
      <c r="AA187" s="16">
        <v>1219.0516405433657</v>
      </c>
      <c r="AB187" s="16">
        <v>839.78723006046721</v>
      </c>
      <c r="AC187" s="16">
        <v>1212.2677103301401</v>
      </c>
      <c r="AD187" s="16">
        <v>816.81930252583345</v>
      </c>
      <c r="AE187" s="16">
        <v>1185.7978343949042</v>
      </c>
      <c r="AF187" s="16">
        <v>801.65175828907695</v>
      </c>
      <c r="AH187" s="50">
        <v>6967</v>
      </c>
      <c r="AI187" s="27">
        <v>4710</v>
      </c>
      <c r="AJ187" s="27">
        <v>5585107.7999999989</v>
      </c>
    </row>
    <row r="188" spans="1:36" x14ac:dyDescent="0.2">
      <c r="A188" s="28">
        <v>1447</v>
      </c>
      <c r="B188" s="11" t="s">
        <v>172</v>
      </c>
      <c r="C188" s="11">
        <v>1320</v>
      </c>
      <c r="D188" s="11">
        <v>732</v>
      </c>
      <c r="E188" s="12">
        <v>1276</v>
      </c>
      <c r="F188" s="11">
        <v>745</v>
      </c>
      <c r="G188" s="12">
        <v>1353</v>
      </c>
      <c r="H188" s="11">
        <v>793</v>
      </c>
      <c r="I188" s="12">
        <v>1333</v>
      </c>
      <c r="J188" s="11">
        <v>841</v>
      </c>
      <c r="K188" s="12">
        <v>1313</v>
      </c>
      <c r="L188" s="11">
        <v>828</v>
      </c>
      <c r="M188" s="12">
        <v>1299</v>
      </c>
      <c r="N188" s="11">
        <v>835</v>
      </c>
      <c r="O188" s="13">
        <v>1280</v>
      </c>
      <c r="P188" s="14">
        <v>820</v>
      </c>
      <c r="Q188" s="13">
        <v>1271</v>
      </c>
      <c r="R188" s="15">
        <v>835</v>
      </c>
      <c r="S188" s="13">
        <v>1241.4058072009291</v>
      </c>
      <c r="T188" s="15">
        <v>825.84539308479805</v>
      </c>
      <c r="U188" s="16">
        <v>1237.4123936471904</v>
      </c>
      <c r="V188" s="16">
        <v>832.33805799313109</v>
      </c>
      <c r="W188" s="16">
        <v>1243.6011382565252</v>
      </c>
      <c r="X188" s="15">
        <v>855.18352424589602</v>
      </c>
      <c r="Y188" s="16">
        <v>1229.1498199944581</v>
      </c>
      <c r="Z188" s="16">
        <v>835.86817325800143</v>
      </c>
      <c r="AA188" s="16">
        <v>1219.0449603933343</v>
      </c>
      <c r="AB188" s="16">
        <v>846.21228668941922</v>
      </c>
      <c r="AC188" s="16">
        <v>1217.7325048329185</v>
      </c>
      <c r="AD188" s="16">
        <v>838.60962343096185</v>
      </c>
      <c r="AE188" s="16">
        <v>1186.7399556048824</v>
      </c>
      <c r="AF188" s="16">
        <v>809.42672218016583</v>
      </c>
      <c r="AH188" s="50">
        <v>5284</v>
      </c>
      <c r="AI188" s="27">
        <v>3604</v>
      </c>
      <c r="AJ188" s="27">
        <v>4277010.7999999961</v>
      </c>
    </row>
    <row r="189" spans="1:36" x14ac:dyDescent="0.2">
      <c r="A189" s="28">
        <v>1452</v>
      </c>
      <c r="B189" s="11" t="s">
        <v>173</v>
      </c>
      <c r="C189" s="11">
        <v>1393</v>
      </c>
      <c r="D189" s="11">
        <v>755</v>
      </c>
      <c r="E189" s="12">
        <v>1390</v>
      </c>
      <c r="F189" s="11">
        <v>765</v>
      </c>
      <c r="G189" s="12">
        <v>1416</v>
      </c>
      <c r="H189" s="11">
        <v>825</v>
      </c>
      <c r="I189" s="12">
        <v>1394</v>
      </c>
      <c r="J189" s="11">
        <v>867</v>
      </c>
      <c r="K189" s="12">
        <v>1394</v>
      </c>
      <c r="L189" s="11">
        <v>856</v>
      </c>
      <c r="M189" s="12">
        <v>1369</v>
      </c>
      <c r="N189" s="11">
        <v>858</v>
      </c>
      <c r="O189" s="13">
        <v>1361</v>
      </c>
      <c r="P189" s="14">
        <v>868</v>
      </c>
      <c r="Q189" s="13">
        <v>1342</v>
      </c>
      <c r="R189" s="15">
        <v>874</v>
      </c>
      <c r="S189" s="13">
        <v>1316.9591926458684</v>
      </c>
      <c r="T189" s="15">
        <v>856.14894335699705</v>
      </c>
      <c r="U189" s="16">
        <v>1307.153727574748</v>
      </c>
      <c r="V189" s="16">
        <v>844.61032114030388</v>
      </c>
      <c r="W189" s="16">
        <v>1304.4577916992791</v>
      </c>
      <c r="X189" s="15">
        <v>860.13387263338007</v>
      </c>
      <c r="Y189" s="16">
        <v>1325.6642057877777</v>
      </c>
      <c r="Z189" s="16">
        <v>875.48111781194018</v>
      </c>
      <c r="AA189" s="16">
        <v>1313.8771947401444</v>
      </c>
      <c r="AB189" s="16">
        <v>887.73983753596656</v>
      </c>
      <c r="AC189" s="16">
        <v>1316.4049609024451</v>
      </c>
      <c r="AD189" s="16">
        <v>864.70824351633325</v>
      </c>
      <c r="AE189" s="16">
        <v>1291.1813706686939</v>
      </c>
      <c r="AF189" s="16">
        <v>847.88660789251514</v>
      </c>
      <c r="AH189" s="50">
        <v>11910</v>
      </c>
      <c r="AI189" s="27">
        <v>7821</v>
      </c>
      <c r="AJ189" s="27">
        <v>10098329.499999855</v>
      </c>
    </row>
    <row r="190" spans="1:36" x14ac:dyDescent="0.2">
      <c r="A190" s="28">
        <v>1460</v>
      </c>
      <c r="B190" s="11" t="s">
        <v>174</v>
      </c>
      <c r="C190" s="11">
        <v>1282</v>
      </c>
      <c r="D190" s="11">
        <v>785</v>
      </c>
      <c r="E190" s="12">
        <v>1304</v>
      </c>
      <c r="F190" s="11">
        <v>770</v>
      </c>
      <c r="G190" s="12">
        <v>1329</v>
      </c>
      <c r="H190" s="11">
        <v>837</v>
      </c>
      <c r="I190" s="12">
        <v>1351</v>
      </c>
      <c r="J190" s="11">
        <v>874</v>
      </c>
      <c r="K190" s="12">
        <v>1327</v>
      </c>
      <c r="L190" s="11">
        <v>864</v>
      </c>
      <c r="M190" s="12">
        <v>1270</v>
      </c>
      <c r="N190" s="11">
        <v>859</v>
      </c>
      <c r="O190" s="13">
        <v>1266</v>
      </c>
      <c r="P190" s="14">
        <v>856</v>
      </c>
      <c r="Q190" s="13">
        <v>1233</v>
      </c>
      <c r="R190" s="15">
        <v>847</v>
      </c>
      <c r="S190" s="13">
        <v>1230.0821554499466</v>
      </c>
      <c r="T190" s="15">
        <v>840.27918106608047</v>
      </c>
      <c r="U190" s="16">
        <v>1229.8393794749404</v>
      </c>
      <c r="V190" s="16">
        <v>866.51005780346827</v>
      </c>
      <c r="W190" s="16">
        <v>1219.4992880450918</v>
      </c>
      <c r="X190" s="15">
        <v>855.99835502342614</v>
      </c>
      <c r="Y190" s="16">
        <v>1223.4391533616483</v>
      </c>
      <c r="Z190" s="16">
        <v>846.24306990881189</v>
      </c>
      <c r="AA190" s="16">
        <v>1198.4073572938667</v>
      </c>
      <c r="AB190" s="16">
        <v>854.45685860717356</v>
      </c>
      <c r="AC190" s="16">
        <v>1206.3403900132953</v>
      </c>
      <c r="AD190" s="16">
        <v>827.5786054525181</v>
      </c>
      <c r="AE190" s="16">
        <v>1168.3552307463885</v>
      </c>
      <c r="AF190" s="16">
        <v>804.9014414230129</v>
      </c>
      <c r="AH190" s="50">
        <v>9782</v>
      </c>
      <c r="AI190" s="27">
        <v>6739</v>
      </c>
      <c r="AJ190" s="27">
        <v>7873545.8999999119</v>
      </c>
    </row>
    <row r="191" spans="1:36" x14ac:dyDescent="0.2">
      <c r="A191" s="28">
        <v>1461</v>
      </c>
      <c r="B191" s="11" t="s">
        <v>175</v>
      </c>
      <c r="C191" s="11">
        <v>1310</v>
      </c>
      <c r="D191" s="11">
        <v>722</v>
      </c>
      <c r="E191" s="12">
        <v>1302</v>
      </c>
      <c r="F191" s="11">
        <v>734</v>
      </c>
      <c r="G191" s="12">
        <v>1304</v>
      </c>
      <c r="H191" s="11">
        <v>752</v>
      </c>
      <c r="I191" s="12">
        <v>1318</v>
      </c>
      <c r="J191" s="11">
        <v>791</v>
      </c>
      <c r="K191" s="12">
        <v>1294</v>
      </c>
      <c r="L191" s="11">
        <v>787</v>
      </c>
      <c r="M191" s="12">
        <v>1271</v>
      </c>
      <c r="N191" s="11">
        <v>784</v>
      </c>
      <c r="O191" s="13">
        <v>1248</v>
      </c>
      <c r="P191" s="14">
        <v>801</v>
      </c>
      <c r="Q191" s="13">
        <v>1243</v>
      </c>
      <c r="R191" s="15">
        <v>820</v>
      </c>
      <c r="S191" s="13">
        <v>1203.7481082898926</v>
      </c>
      <c r="T191" s="15">
        <v>803.89556428972389</v>
      </c>
      <c r="U191" s="16">
        <v>1200.4647298841201</v>
      </c>
      <c r="V191" s="16">
        <v>828.29362612612658</v>
      </c>
      <c r="W191" s="16">
        <v>1201.5347784659295</v>
      </c>
      <c r="X191" s="15">
        <v>827.16349622826704</v>
      </c>
      <c r="Y191" s="16">
        <v>1203.0508232370269</v>
      </c>
      <c r="Z191" s="16">
        <v>835.87753075760622</v>
      </c>
      <c r="AA191" s="16">
        <v>1194.337201883636</v>
      </c>
      <c r="AB191" s="16">
        <v>842.51198028289491</v>
      </c>
      <c r="AC191" s="16">
        <v>1204.1167010636593</v>
      </c>
      <c r="AD191" s="16">
        <v>811.28795593111454</v>
      </c>
      <c r="AE191" s="16">
        <v>1174.4430363665178</v>
      </c>
      <c r="AF191" s="16">
        <v>795.89623331898008</v>
      </c>
      <c r="AH191" s="50">
        <v>9292</v>
      </c>
      <c r="AI191" s="27">
        <v>6297</v>
      </c>
      <c r="AJ191" s="27">
        <v>7395467.7999999626</v>
      </c>
    </row>
    <row r="192" spans="1:36" x14ac:dyDescent="0.2">
      <c r="A192" s="28">
        <v>1462</v>
      </c>
      <c r="B192" s="11" t="s">
        <v>176</v>
      </c>
      <c r="C192" s="11">
        <v>1413</v>
      </c>
      <c r="D192" s="11">
        <v>774</v>
      </c>
      <c r="E192" s="12">
        <v>1396</v>
      </c>
      <c r="F192" s="11">
        <v>794</v>
      </c>
      <c r="G192" s="12">
        <v>1439</v>
      </c>
      <c r="H192" s="11">
        <v>839</v>
      </c>
      <c r="I192" s="12">
        <v>1381</v>
      </c>
      <c r="J192" s="11">
        <v>872</v>
      </c>
      <c r="K192" s="12">
        <v>1359</v>
      </c>
      <c r="L192" s="11">
        <v>849</v>
      </c>
      <c r="M192" s="12">
        <v>1326</v>
      </c>
      <c r="N192" s="11">
        <v>853</v>
      </c>
      <c r="O192" s="13">
        <v>1304</v>
      </c>
      <c r="P192" s="14">
        <v>850</v>
      </c>
      <c r="Q192" s="13">
        <v>1302</v>
      </c>
      <c r="R192" s="15">
        <v>861</v>
      </c>
      <c r="S192" s="13">
        <v>1294.6889585057206</v>
      </c>
      <c r="T192" s="15">
        <v>858.49133025005017</v>
      </c>
      <c r="U192" s="16">
        <v>1279.2792108906292</v>
      </c>
      <c r="V192" s="16">
        <v>853.57495188976782</v>
      </c>
      <c r="W192" s="16">
        <v>1291.9670658012324</v>
      </c>
      <c r="X192" s="15">
        <v>880.55965982761143</v>
      </c>
      <c r="Y192" s="16">
        <v>1296.3382434745381</v>
      </c>
      <c r="Z192" s="16">
        <v>887.3229772277939</v>
      </c>
      <c r="AA192" s="16">
        <v>1279.1795789908158</v>
      </c>
      <c r="AB192" s="16">
        <v>891.25956574879535</v>
      </c>
      <c r="AC192" s="16">
        <v>1280.6287554561891</v>
      </c>
      <c r="AD192" s="16">
        <v>859.64024154934498</v>
      </c>
      <c r="AE192" s="16">
        <v>1266.9229923109622</v>
      </c>
      <c r="AF192" s="16">
        <v>842.75533849540739</v>
      </c>
      <c r="AH192" s="50">
        <v>14077</v>
      </c>
      <c r="AI192" s="27">
        <v>9364</v>
      </c>
      <c r="AJ192" s="27">
        <v>11863466.899999849</v>
      </c>
    </row>
    <row r="193" spans="1:36" x14ac:dyDescent="0.2">
      <c r="A193" s="28">
        <v>1463</v>
      </c>
      <c r="B193" s="11" t="s">
        <v>177</v>
      </c>
      <c r="C193" s="11">
        <v>1342</v>
      </c>
      <c r="D193" s="11">
        <v>763</v>
      </c>
      <c r="E193" s="12">
        <v>1354</v>
      </c>
      <c r="F193" s="11">
        <v>793</v>
      </c>
      <c r="G193" s="12">
        <v>1357</v>
      </c>
      <c r="H193" s="11">
        <v>804</v>
      </c>
      <c r="I193" s="12">
        <v>1379</v>
      </c>
      <c r="J193" s="11">
        <v>822</v>
      </c>
      <c r="K193" s="12">
        <v>1357</v>
      </c>
      <c r="L193" s="11">
        <v>804</v>
      </c>
      <c r="M193" s="12">
        <v>1324</v>
      </c>
      <c r="N193" s="11">
        <v>807</v>
      </c>
      <c r="O193" s="13">
        <v>1316</v>
      </c>
      <c r="P193" s="14">
        <v>823</v>
      </c>
      <c r="Q193" s="13">
        <v>1299</v>
      </c>
      <c r="R193" s="15">
        <v>819</v>
      </c>
      <c r="S193" s="13">
        <v>1276.8481029622417</v>
      </c>
      <c r="T193" s="15">
        <v>820.18927479442948</v>
      </c>
      <c r="U193" s="16">
        <v>1269.9729283531713</v>
      </c>
      <c r="V193" s="16">
        <v>822.79566245124647</v>
      </c>
      <c r="W193" s="16">
        <v>1269.0081043274222</v>
      </c>
      <c r="X193" s="15">
        <v>830.25769367028818</v>
      </c>
      <c r="Y193" s="16">
        <v>1266.3854221986335</v>
      </c>
      <c r="Z193" s="16">
        <v>838.76319029195463</v>
      </c>
      <c r="AA193" s="16">
        <v>1251.4079400813923</v>
      </c>
      <c r="AB193" s="16">
        <v>839.04268795355586</v>
      </c>
      <c r="AC193" s="16">
        <v>1264.7655987184571</v>
      </c>
      <c r="AD193" s="16">
        <v>818.47200449217871</v>
      </c>
      <c r="AE193" s="16">
        <v>1249.9312645115651</v>
      </c>
      <c r="AF193" s="16">
        <v>804.64100603624638</v>
      </c>
      <c r="AH193" s="50">
        <v>34790</v>
      </c>
      <c r="AI193" s="27">
        <v>22396</v>
      </c>
      <c r="AJ193" s="27">
        <v>27993460.600001011</v>
      </c>
    </row>
    <row r="194" spans="1:36" x14ac:dyDescent="0.2">
      <c r="A194" s="28">
        <v>1465</v>
      </c>
      <c r="B194" s="11" t="s">
        <v>178</v>
      </c>
      <c r="C194" s="11">
        <v>1355</v>
      </c>
      <c r="D194" s="11">
        <v>824</v>
      </c>
      <c r="E194" s="12">
        <v>1353</v>
      </c>
      <c r="F194" s="11">
        <v>834</v>
      </c>
      <c r="G194" s="12">
        <v>1381</v>
      </c>
      <c r="H194" s="11">
        <v>843</v>
      </c>
      <c r="I194" s="12">
        <v>1370</v>
      </c>
      <c r="J194" s="11">
        <v>894</v>
      </c>
      <c r="K194" s="12">
        <v>1343</v>
      </c>
      <c r="L194" s="11">
        <v>881</v>
      </c>
      <c r="M194" s="12">
        <v>1305</v>
      </c>
      <c r="N194" s="11">
        <v>877</v>
      </c>
      <c r="O194" s="13">
        <v>1287</v>
      </c>
      <c r="P194" s="14">
        <v>882</v>
      </c>
      <c r="Q194" s="13">
        <v>1277</v>
      </c>
      <c r="R194" s="15">
        <v>856</v>
      </c>
      <c r="S194" s="13">
        <v>1283.8612954644186</v>
      </c>
      <c r="T194" s="15">
        <v>860.68843986787954</v>
      </c>
      <c r="U194" s="16">
        <v>1266.5678056294596</v>
      </c>
      <c r="V194" s="16">
        <v>875.1389163038192</v>
      </c>
      <c r="W194" s="16">
        <v>1254.2801067907947</v>
      </c>
      <c r="X194" s="15">
        <v>874.83402406416781</v>
      </c>
      <c r="Y194" s="16">
        <v>1277.9537428803849</v>
      </c>
      <c r="Z194" s="16">
        <v>881.94954609264926</v>
      </c>
      <c r="AA194" s="16">
        <v>1271.5207773193147</v>
      </c>
      <c r="AB194" s="16">
        <v>895.47577802774754</v>
      </c>
      <c r="AC194" s="16">
        <v>1278.8249930342688</v>
      </c>
      <c r="AD194" s="16">
        <v>861.51157203190826</v>
      </c>
      <c r="AE194" s="16">
        <v>1271.0578800945739</v>
      </c>
      <c r="AF194" s="16">
        <v>848.27655959895026</v>
      </c>
      <c r="AH194" s="50">
        <v>10772</v>
      </c>
      <c r="AI194" s="27">
        <v>7189</v>
      </c>
      <c r="AJ194" s="27">
        <v>9137635.0999998916</v>
      </c>
    </row>
    <row r="195" spans="1:36" x14ac:dyDescent="0.2">
      <c r="A195" s="28">
        <v>1466</v>
      </c>
      <c r="B195" s="11" t="s">
        <v>179</v>
      </c>
      <c r="C195" s="11">
        <v>1378</v>
      </c>
      <c r="D195" s="11">
        <v>732</v>
      </c>
      <c r="E195" s="12">
        <v>1337</v>
      </c>
      <c r="F195" s="11">
        <v>738</v>
      </c>
      <c r="G195" s="12">
        <v>1169</v>
      </c>
      <c r="H195" s="11">
        <v>847</v>
      </c>
      <c r="I195" s="12">
        <v>1355</v>
      </c>
      <c r="J195" s="11">
        <v>815</v>
      </c>
      <c r="K195" s="12">
        <v>1345</v>
      </c>
      <c r="L195" s="11">
        <v>809</v>
      </c>
      <c r="M195" s="12">
        <v>1317</v>
      </c>
      <c r="N195" s="11">
        <v>812</v>
      </c>
      <c r="O195" s="13">
        <v>1314</v>
      </c>
      <c r="P195" s="14">
        <v>818</v>
      </c>
      <c r="Q195" s="13">
        <v>1280</v>
      </c>
      <c r="R195" s="15">
        <v>806</v>
      </c>
      <c r="S195" s="13">
        <v>1251.0909743589668</v>
      </c>
      <c r="T195" s="15">
        <v>790.37604751619392</v>
      </c>
      <c r="U195" s="16">
        <v>1258.2948923385059</v>
      </c>
      <c r="V195" s="16">
        <v>804.95939135077299</v>
      </c>
      <c r="W195" s="16">
        <v>1242.6390984974903</v>
      </c>
      <c r="X195" s="15">
        <v>795.06603289894963</v>
      </c>
      <c r="Y195" s="16">
        <v>1246.6574656188586</v>
      </c>
      <c r="Z195" s="16">
        <v>802.54888279932425</v>
      </c>
      <c r="AA195" s="16">
        <v>1232.5262111004181</v>
      </c>
      <c r="AB195" s="16">
        <v>809.05216384121366</v>
      </c>
      <c r="AC195" s="16">
        <v>1219.7036458333337</v>
      </c>
      <c r="AD195" s="16">
        <v>815.02238979118351</v>
      </c>
      <c r="AE195" s="16">
        <v>1204.8256352524843</v>
      </c>
      <c r="AF195" s="16">
        <v>789.08845586685777</v>
      </c>
      <c r="AH195" s="50">
        <v>9494</v>
      </c>
      <c r="AI195" s="27">
        <v>6218</v>
      </c>
      <c r="AJ195" s="27">
        <v>7491605.7999999477</v>
      </c>
    </row>
    <row r="196" spans="1:36" x14ac:dyDescent="0.2">
      <c r="A196" s="28">
        <v>1470</v>
      </c>
      <c r="B196" s="11" t="s">
        <v>180</v>
      </c>
      <c r="C196" s="11">
        <v>1316</v>
      </c>
      <c r="D196" s="11">
        <v>817</v>
      </c>
      <c r="E196" s="12">
        <v>1305</v>
      </c>
      <c r="F196" s="11">
        <v>833</v>
      </c>
      <c r="G196" s="12">
        <v>1358</v>
      </c>
      <c r="H196" s="11">
        <v>856</v>
      </c>
      <c r="I196" s="12">
        <v>1347</v>
      </c>
      <c r="J196" s="11">
        <v>891</v>
      </c>
      <c r="K196" s="12">
        <v>1329</v>
      </c>
      <c r="L196" s="11">
        <v>881</v>
      </c>
      <c r="M196" s="12">
        <v>1298</v>
      </c>
      <c r="N196" s="11">
        <v>890</v>
      </c>
      <c r="O196" s="13">
        <v>1300</v>
      </c>
      <c r="P196" s="14">
        <v>905</v>
      </c>
      <c r="Q196" s="13">
        <v>1278</v>
      </c>
      <c r="R196" s="15">
        <v>899</v>
      </c>
      <c r="S196" s="13">
        <v>1268.1053404660299</v>
      </c>
      <c r="T196" s="15">
        <v>895.38628681176976</v>
      </c>
      <c r="U196" s="16">
        <v>1270.9891151492943</v>
      </c>
      <c r="V196" s="16">
        <v>891.36098623118301</v>
      </c>
      <c r="W196" s="16">
        <v>1247.3140634722877</v>
      </c>
      <c r="X196" s="15">
        <v>897.52676389686974</v>
      </c>
      <c r="Y196" s="16">
        <v>1254.934648667363</v>
      </c>
      <c r="Z196" s="16">
        <v>920.0624793807923</v>
      </c>
      <c r="AA196" s="16">
        <v>1236.9742271562836</v>
      </c>
      <c r="AB196" s="16">
        <v>907.92078475617905</v>
      </c>
      <c r="AC196" s="16">
        <v>1261.5805154271411</v>
      </c>
      <c r="AD196" s="16">
        <v>885.87125234815039</v>
      </c>
      <c r="AE196" s="16">
        <v>1234.3560259716935</v>
      </c>
      <c r="AF196" s="16">
        <v>865.20354114711654</v>
      </c>
      <c r="AH196" s="50">
        <v>16040</v>
      </c>
      <c r="AI196" s="27">
        <v>11243</v>
      </c>
      <c r="AJ196" s="27">
        <v>13877864.799999749</v>
      </c>
    </row>
    <row r="197" spans="1:36" x14ac:dyDescent="0.2">
      <c r="A197" s="28">
        <v>1471</v>
      </c>
      <c r="B197" s="11" t="s">
        <v>181</v>
      </c>
      <c r="C197" s="11">
        <v>1319</v>
      </c>
      <c r="D197" s="11">
        <v>769</v>
      </c>
      <c r="E197" s="12">
        <v>1316</v>
      </c>
      <c r="F197" s="11">
        <v>781</v>
      </c>
      <c r="G197" s="12">
        <v>1328</v>
      </c>
      <c r="H197" s="11">
        <v>807</v>
      </c>
      <c r="I197" s="12">
        <v>1327</v>
      </c>
      <c r="J197" s="11">
        <v>834</v>
      </c>
      <c r="K197" s="12">
        <v>1301</v>
      </c>
      <c r="L197" s="11">
        <v>820</v>
      </c>
      <c r="M197" s="12">
        <v>1270</v>
      </c>
      <c r="N197" s="11">
        <v>817</v>
      </c>
      <c r="O197" s="13">
        <v>1269</v>
      </c>
      <c r="P197" s="14">
        <v>825</v>
      </c>
      <c r="Q197" s="13">
        <v>1249</v>
      </c>
      <c r="R197" s="15">
        <v>821</v>
      </c>
      <c r="S197" s="13">
        <v>1218.447898089159</v>
      </c>
      <c r="T197" s="15">
        <v>805.11919191918332</v>
      </c>
      <c r="U197" s="16">
        <v>1227.5857484893302</v>
      </c>
      <c r="V197" s="16">
        <v>823.49174760993617</v>
      </c>
      <c r="W197" s="16">
        <v>1229.3668211408904</v>
      </c>
      <c r="X197" s="15">
        <v>848.44284952786234</v>
      </c>
      <c r="Y197" s="16">
        <v>1220.9377544461129</v>
      </c>
      <c r="Z197" s="16">
        <v>854.0342476019199</v>
      </c>
      <c r="AA197" s="16">
        <v>1220.5812850047589</v>
      </c>
      <c r="AB197" s="16">
        <v>873.90184610728875</v>
      </c>
      <c r="AC197" s="16">
        <v>1202.6789414758239</v>
      </c>
      <c r="AD197" s="16">
        <v>890.38660236605904</v>
      </c>
      <c r="AE197" s="16">
        <v>1176.6777548706098</v>
      </c>
      <c r="AF197" s="16">
        <v>864.90005303832277</v>
      </c>
      <c r="AH197" s="50">
        <v>13198</v>
      </c>
      <c r="AI197" s="27">
        <v>9701</v>
      </c>
      <c r="AJ197" s="27">
        <v>11414950.899999784</v>
      </c>
    </row>
    <row r="198" spans="1:36" x14ac:dyDescent="0.2">
      <c r="A198" s="28">
        <v>1472</v>
      </c>
      <c r="B198" s="11" t="s">
        <v>182</v>
      </c>
      <c r="C198" s="11">
        <v>1289</v>
      </c>
      <c r="D198" s="11">
        <v>659</v>
      </c>
      <c r="E198" s="12">
        <v>1293</v>
      </c>
      <c r="F198" s="11">
        <v>683</v>
      </c>
      <c r="G198" s="12">
        <v>1280</v>
      </c>
      <c r="H198" s="11">
        <v>692</v>
      </c>
      <c r="I198" s="12">
        <v>1254</v>
      </c>
      <c r="J198" s="11">
        <v>725</v>
      </c>
      <c r="K198" s="12">
        <v>1244</v>
      </c>
      <c r="L198" s="11">
        <v>711</v>
      </c>
      <c r="M198" s="12">
        <v>1222</v>
      </c>
      <c r="N198" s="11">
        <v>713</v>
      </c>
      <c r="O198" s="13">
        <v>1203</v>
      </c>
      <c r="P198" s="14">
        <v>708</v>
      </c>
      <c r="Q198" s="13">
        <v>1181</v>
      </c>
      <c r="R198" s="15">
        <v>710</v>
      </c>
      <c r="S198" s="13">
        <v>1130.8974924471213</v>
      </c>
      <c r="T198" s="15">
        <v>696.55204689243988</v>
      </c>
      <c r="U198" s="16">
        <v>1164.3545783677737</v>
      </c>
      <c r="V198" s="16">
        <v>711.51424225663447</v>
      </c>
      <c r="W198" s="16">
        <v>1178.0326010026495</v>
      </c>
      <c r="X198" s="15">
        <v>729.29412140574789</v>
      </c>
      <c r="Y198" s="16">
        <v>1178.9326802059477</v>
      </c>
      <c r="Z198" s="16">
        <v>744.36493588585756</v>
      </c>
      <c r="AA198" s="16">
        <v>1167.908792909403</v>
      </c>
      <c r="AB198" s="16">
        <v>746.67167656053584</v>
      </c>
      <c r="AC198" s="16">
        <v>1148.4446336148214</v>
      </c>
      <c r="AD198" s="16">
        <v>757.03721493984722</v>
      </c>
      <c r="AE198" s="16">
        <v>1128.2351234065452</v>
      </c>
      <c r="AF198" s="16">
        <v>739.58625655612627</v>
      </c>
      <c r="AH198" s="50">
        <v>11249</v>
      </c>
      <c r="AI198" s="27">
        <v>7374</v>
      </c>
      <c r="AJ198" s="27">
        <v>8319605.7999998638</v>
      </c>
    </row>
    <row r="199" spans="1:36" x14ac:dyDescent="0.2">
      <c r="A199" s="28">
        <v>1473</v>
      </c>
      <c r="B199" s="11" t="s">
        <v>183</v>
      </c>
      <c r="C199" s="11">
        <v>1275</v>
      </c>
      <c r="D199" s="11">
        <v>723</v>
      </c>
      <c r="E199" s="12">
        <v>1297</v>
      </c>
      <c r="F199" s="11">
        <v>741</v>
      </c>
      <c r="G199" s="12">
        <v>1284</v>
      </c>
      <c r="H199" s="11">
        <v>761</v>
      </c>
      <c r="I199" s="12">
        <v>1327</v>
      </c>
      <c r="J199" s="11">
        <v>801</v>
      </c>
      <c r="K199" s="12">
        <v>1301</v>
      </c>
      <c r="L199" s="11">
        <v>782</v>
      </c>
      <c r="M199" s="12">
        <v>1265</v>
      </c>
      <c r="N199" s="11">
        <v>788</v>
      </c>
      <c r="O199" s="13">
        <v>1278</v>
      </c>
      <c r="P199" s="14">
        <v>810</v>
      </c>
      <c r="Q199" s="13">
        <v>1241</v>
      </c>
      <c r="R199" s="15">
        <v>798</v>
      </c>
      <c r="S199" s="13">
        <v>1215.4036348408697</v>
      </c>
      <c r="T199" s="15">
        <v>808.37340686274433</v>
      </c>
      <c r="U199" s="16">
        <v>1193.709818303051</v>
      </c>
      <c r="V199" s="16">
        <v>787.53603871109669</v>
      </c>
      <c r="W199" s="16">
        <v>1233.0267906673137</v>
      </c>
      <c r="X199" s="15">
        <v>817.08522002378265</v>
      </c>
      <c r="Y199" s="16">
        <v>1224.0014814814795</v>
      </c>
      <c r="Z199" s="16">
        <v>808.79433922110945</v>
      </c>
      <c r="AA199" s="16">
        <v>1190.9393132776806</v>
      </c>
      <c r="AB199" s="16">
        <v>802.08695237084908</v>
      </c>
      <c r="AC199" s="16">
        <v>1175.4175371953202</v>
      </c>
      <c r="AD199" s="16">
        <v>795.27607624759401</v>
      </c>
      <c r="AE199" s="16">
        <v>1130.3097346547227</v>
      </c>
      <c r="AF199" s="16">
        <v>761.00061343090226</v>
      </c>
      <c r="AH199" s="50">
        <v>9292</v>
      </c>
      <c r="AI199" s="27">
        <v>6256</v>
      </c>
      <c r="AJ199" s="27">
        <v>7071217.6999999443</v>
      </c>
    </row>
    <row r="200" spans="1:36" x14ac:dyDescent="0.2">
      <c r="A200" s="28">
        <v>1480</v>
      </c>
      <c r="B200" s="11" t="s">
        <v>184</v>
      </c>
      <c r="C200" s="11">
        <v>1338</v>
      </c>
      <c r="D200" s="11">
        <v>514</v>
      </c>
      <c r="E200" s="12">
        <v>1343</v>
      </c>
      <c r="F200" s="11">
        <v>522</v>
      </c>
      <c r="G200" s="12">
        <v>1270</v>
      </c>
      <c r="H200" s="11">
        <v>548</v>
      </c>
      <c r="I200" s="12">
        <v>1339</v>
      </c>
      <c r="J200" s="11">
        <v>538</v>
      </c>
      <c r="K200" s="12">
        <v>1312</v>
      </c>
      <c r="L200" s="11">
        <v>512</v>
      </c>
      <c r="M200" s="12">
        <v>1275</v>
      </c>
      <c r="N200" s="11">
        <v>500</v>
      </c>
      <c r="O200" s="13">
        <v>1273</v>
      </c>
      <c r="P200" s="14">
        <v>503</v>
      </c>
      <c r="Q200" s="13">
        <v>1241</v>
      </c>
      <c r="R200" s="15">
        <v>492</v>
      </c>
      <c r="S200" s="13">
        <v>1237.59871492051</v>
      </c>
      <c r="T200" s="15">
        <v>474.96828379839098</v>
      </c>
      <c r="U200" s="16">
        <v>1231.0661052539201</v>
      </c>
      <c r="V200" s="16">
        <v>470.49659883944014</v>
      </c>
      <c r="W200" s="16">
        <v>1231.4663334031659</v>
      </c>
      <c r="X200" s="15">
        <v>479.81617454205474</v>
      </c>
      <c r="Y200" s="16">
        <v>1231.7999280894801</v>
      </c>
      <c r="Z200" s="16">
        <v>487.23945048442909</v>
      </c>
      <c r="AA200" s="16">
        <v>1219.7081875752156</v>
      </c>
      <c r="AB200" s="16">
        <v>491.22003056232387</v>
      </c>
      <c r="AC200" s="16">
        <v>1199.6890420035925</v>
      </c>
      <c r="AD200" s="16">
        <v>491.26603887219045</v>
      </c>
      <c r="AE200" s="16">
        <v>1178.8801708028204</v>
      </c>
      <c r="AF200" s="16">
        <v>469.73929312338919</v>
      </c>
      <c r="AH200" s="50">
        <v>578913</v>
      </c>
      <c r="AI200" s="27">
        <v>230675</v>
      </c>
      <c r="AJ200" s="27">
        <v>271938183.39994061</v>
      </c>
    </row>
    <row r="201" spans="1:36" x14ac:dyDescent="0.2">
      <c r="A201" s="28">
        <v>1481</v>
      </c>
      <c r="B201" s="11" t="s">
        <v>185</v>
      </c>
      <c r="C201" s="11">
        <v>1288</v>
      </c>
      <c r="D201" s="11">
        <v>609</v>
      </c>
      <c r="E201" s="12">
        <v>1312</v>
      </c>
      <c r="F201" s="11">
        <v>623</v>
      </c>
      <c r="G201" s="12">
        <v>1309</v>
      </c>
      <c r="H201" s="11">
        <v>626</v>
      </c>
      <c r="I201" s="12">
        <v>1299</v>
      </c>
      <c r="J201" s="11">
        <v>655</v>
      </c>
      <c r="K201" s="12">
        <v>1279</v>
      </c>
      <c r="L201" s="11">
        <v>626</v>
      </c>
      <c r="M201" s="12">
        <v>1234</v>
      </c>
      <c r="N201" s="11">
        <v>625</v>
      </c>
      <c r="O201" s="13">
        <v>1226</v>
      </c>
      <c r="P201" s="14">
        <v>628</v>
      </c>
      <c r="Q201" s="13">
        <v>1210</v>
      </c>
      <c r="R201" s="15">
        <v>613</v>
      </c>
      <c r="S201" s="13">
        <v>1202.4719031676652</v>
      </c>
      <c r="T201" s="15">
        <v>602.82724162417458</v>
      </c>
      <c r="U201" s="16">
        <v>1192.0842905562961</v>
      </c>
      <c r="V201" s="16">
        <v>609.71179305299211</v>
      </c>
      <c r="W201" s="16">
        <v>1170.1362234490005</v>
      </c>
      <c r="X201" s="15">
        <v>616.52119880502153</v>
      </c>
      <c r="Y201" s="16">
        <v>1170.5365524555825</v>
      </c>
      <c r="Z201" s="16">
        <v>619.03498122555561</v>
      </c>
      <c r="AA201" s="16">
        <v>1139.3025729932028</v>
      </c>
      <c r="AB201" s="16">
        <v>629.39716626886991</v>
      </c>
      <c r="AC201" s="16">
        <v>1158.5939544968401</v>
      </c>
      <c r="AD201" s="16">
        <v>605.11052825084232</v>
      </c>
      <c r="AE201" s="16">
        <v>1114.8375560179973</v>
      </c>
      <c r="AF201" s="16">
        <v>603.70997298745692</v>
      </c>
      <c r="AH201" s="50">
        <v>69227</v>
      </c>
      <c r="AI201" s="27">
        <v>37488</v>
      </c>
      <c r="AJ201" s="27">
        <v>41793030.300002679</v>
      </c>
    </row>
    <row r="202" spans="1:36" x14ac:dyDescent="0.2">
      <c r="A202" s="28">
        <v>1482</v>
      </c>
      <c r="B202" s="11" t="s">
        <v>186</v>
      </c>
      <c r="C202" s="11">
        <v>1372</v>
      </c>
      <c r="D202" s="11">
        <v>771</v>
      </c>
      <c r="E202" s="12">
        <v>1381</v>
      </c>
      <c r="F202" s="11">
        <v>766</v>
      </c>
      <c r="G202" s="12">
        <v>1376</v>
      </c>
      <c r="H202" s="11">
        <v>784</v>
      </c>
      <c r="I202" s="12">
        <v>1388</v>
      </c>
      <c r="J202" s="11">
        <v>813</v>
      </c>
      <c r="K202" s="12">
        <v>1364</v>
      </c>
      <c r="L202" s="11">
        <v>794</v>
      </c>
      <c r="M202" s="12">
        <v>1335</v>
      </c>
      <c r="N202" s="11">
        <v>797</v>
      </c>
      <c r="O202" s="13">
        <v>1320</v>
      </c>
      <c r="P202" s="14">
        <v>799</v>
      </c>
      <c r="Q202" s="13">
        <v>1285</v>
      </c>
      <c r="R202" s="15">
        <v>775</v>
      </c>
      <c r="S202" s="13">
        <v>1265.6914738270216</v>
      </c>
      <c r="T202" s="15">
        <v>753.48655883332071</v>
      </c>
      <c r="U202" s="16">
        <v>1276.0311791115478</v>
      </c>
      <c r="V202" s="16">
        <v>766.52433640881054</v>
      </c>
      <c r="W202" s="16">
        <v>1262.3111374586133</v>
      </c>
      <c r="X202" s="15">
        <v>786.53538544525986</v>
      </c>
      <c r="Y202" s="16">
        <v>1260.6597491909586</v>
      </c>
      <c r="Z202" s="16">
        <v>793.44180862884321</v>
      </c>
      <c r="AA202" s="16">
        <v>1244.1372190516493</v>
      </c>
      <c r="AB202" s="16">
        <v>803.66100263972589</v>
      </c>
      <c r="AC202" s="16">
        <v>1239.7950354848517</v>
      </c>
      <c r="AD202" s="16">
        <v>821.12600133660351</v>
      </c>
      <c r="AE202" s="16">
        <v>1181.01906134617</v>
      </c>
      <c r="AF202" s="16">
        <v>790.075675500025</v>
      </c>
      <c r="AH202" s="50">
        <v>46151</v>
      </c>
      <c r="AI202" s="27">
        <v>30874</v>
      </c>
      <c r="AJ202" s="27">
        <v>36462782.500001654</v>
      </c>
    </row>
    <row r="203" spans="1:36" x14ac:dyDescent="0.2">
      <c r="A203" s="28">
        <v>1484</v>
      </c>
      <c r="B203" s="11" t="s">
        <v>187</v>
      </c>
      <c r="C203" s="11">
        <v>1297</v>
      </c>
      <c r="D203" s="11">
        <v>645</v>
      </c>
      <c r="E203" s="12">
        <v>1298</v>
      </c>
      <c r="F203" s="11">
        <v>661</v>
      </c>
      <c r="G203" s="12">
        <v>1337</v>
      </c>
      <c r="H203" s="11">
        <v>691</v>
      </c>
      <c r="I203" s="12">
        <v>1327</v>
      </c>
      <c r="J203" s="11">
        <v>729</v>
      </c>
      <c r="K203" s="12">
        <v>1308</v>
      </c>
      <c r="L203" s="11">
        <v>725</v>
      </c>
      <c r="M203" s="12">
        <v>1284</v>
      </c>
      <c r="N203" s="11">
        <v>731</v>
      </c>
      <c r="O203" s="13">
        <v>1275</v>
      </c>
      <c r="P203" s="14">
        <v>737</v>
      </c>
      <c r="Q203" s="13">
        <v>1249</v>
      </c>
      <c r="R203" s="15">
        <v>738</v>
      </c>
      <c r="S203" s="13">
        <v>1232.2690169170628</v>
      </c>
      <c r="T203" s="15">
        <v>725.42447245629444</v>
      </c>
      <c r="U203" s="16">
        <v>1237.2533153701982</v>
      </c>
      <c r="V203" s="16">
        <v>739.21707146356914</v>
      </c>
      <c r="W203" s="16">
        <v>1236.6280919753697</v>
      </c>
      <c r="X203" s="15">
        <v>737.5401371381015</v>
      </c>
      <c r="Y203" s="16">
        <v>1242.0543967981712</v>
      </c>
      <c r="Z203" s="16">
        <v>746.61573412152916</v>
      </c>
      <c r="AA203" s="16">
        <v>1252.3734737553596</v>
      </c>
      <c r="AB203" s="16">
        <v>759.82858607258129</v>
      </c>
      <c r="AC203" s="16">
        <v>1226.3570414601188</v>
      </c>
      <c r="AD203" s="16">
        <v>744.99658476490413</v>
      </c>
      <c r="AE203" s="16">
        <v>1168.3772887889293</v>
      </c>
      <c r="AF203" s="16">
        <v>747.66859668355562</v>
      </c>
      <c r="AH203" s="50">
        <v>14594</v>
      </c>
      <c r="AI203" s="27">
        <v>9339</v>
      </c>
      <c r="AJ203" s="27">
        <v>10911475.49999981</v>
      </c>
    </row>
    <row r="204" spans="1:36" x14ac:dyDescent="0.2">
      <c r="A204" s="28">
        <v>1485</v>
      </c>
      <c r="B204" s="11" t="s">
        <v>188</v>
      </c>
      <c r="C204" s="11">
        <v>1337</v>
      </c>
      <c r="D204" s="11">
        <v>666</v>
      </c>
      <c r="E204" s="12">
        <v>1326</v>
      </c>
      <c r="F204" s="11">
        <v>678</v>
      </c>
      <c r="G204" s="12">
        <v>1349</v>
      </c>
      <c r="H204" s="11">
        <v>696</v>
      </c>
      <c r="I204" s="12">
        <v>1349</v>
      </c>
      <c r="J204" s="11">
        <v>720</v>
      </c>
      <c r="K204" s="12">
        <v>1313</v>
      </c>
      <c r="L204" s="11">
        <v>704</v>
      </c>
      <c r="M204" s="12">
        <v>1287</v>
      </c>
      <c r="N204" s="11">
        <v>707</v>
      </c>
      <c r="O204" s="13">
        <v>1284</v>
      </c>
      <c r="P204" s="14">
        <v>714</v>
      </c>
      <c r="Q204" s="13">
        <v>1266</v>
      </c>
      <c r="R204" s="15">
        <v>712</v>
      </c>
      <c r="S204" s="13">
        <v>1264.083605785416</v>
      </c>
      <c r="T204" s="15">
        <v>709.66850970617907</v>
      </c>
      <c r="U204" s="16">
        <v>1271.9063640864993</v>
      </c>
      <c r="V204" s="16">
        <v>720.37995288751881</v>
      </c>
      <c r="W204" s="16">
        <v>1273.3421248023164</v>
      </c>
      <c r="X204" s="15">
        <v>729.49120600694187</v>
      </c>
      <c r="Y204" s="16">
        <v>1256.2273986612033</v>
      </c>
      <c r="Z204" s="16">
        <v>735.85320856099827</v>
      </c>
      <c r="AA204" s="16">
        <v>1251.0482163441056</v>
      </c>
      <c r="AB204" s="16">
        <v>741.04386926366089</v>
      </c>
      <c r="AC204" s="16">
        <v>1263.0929171445564</v>
      </c>
      <c r="AD204" s="16">
        <v>725.29708091560519</v>
      </c>
      <c r="AE204" s="16">
        <v>1242.8705807651168</v>
      </c>
      <c r="AF204" s="16">
        <v>707.54120292004848</v>
      </c>
      <c r="AH204" s="50">
        <v>56712</v>
      </c>
      <c r="AI204" s="27">
        <v>32285</v>
      </c>
      <c r="AJ204" s="27">
        <v>40126076.700001791</v>
      </c>
    </row>
    <row r="205" spans="1:36" x14ac:dyDescent="0.2">
      <c r="A205" s="28">
        <v>1486</v>
      </c>
      <c r="B205" s="11" t="s">
        <v>189</v>
      </c>
      <c r="C205" s="11">
        <v>1339</v>
      </c>
      <c r="D205" s="11">
        <v>674</v>
      </c>
      <c r="E205" s="12">
        <v>1342</v>
      </c>
      <c r="F205" s="11">
        <v>695</v>
      </c>
      <c r="G205" s="12">
        <v>1334</v>
      </c>
      <c r="H205" s="11">
        <v>727</v>
      </c>
      <c r="I205" s="12">
        <v>1326</v>
      </c>
      <c r="J205" s="11">
        <v>785</v>
      </c>
      <c r="K205" s="12">
        <v>1310</v>
      </c>
      <c r="L205" s="11">
        <v>786</v>
      </c>
      <c r="M205" s="12">
        <v>1296</v>
      </c>
      <c r="N205" s="11">
        <v>803</v>
      </c>
      <c r="O205" s="13">
        <v>1270</v>
      </c>
      <c r="P205" s="14">
        <v>798</v>
      </c>
      <c r="Q205" s="13">
        <v>1283</v>
      </c>
      <c r="R205" s="15">
        <v>817</v>
      </c>
      <c r="S205" s="13">
        <v>1259.8932003050272</v>
      </c>
      <c r="T205" s="15">
        <v>793.5985669682135</v>
      </c>
      <c r="U205" s="16">
        <v>1271.9069931804104</v>
      </c>
      <c r="V205" s="16">
        <v>810.71128586106136</v>
      </c>
      <c r="W205" s="16">
        <v>1270.9883856829679</v>
      </c>
      <c r="X205" s="15">
        <v>813.26623042766221</v>
      </c>
      <c r="Y205" s="16">
        <v>1277.5679215780613</v>
      </c>
      <c r="Z205" s="16">
        <v>814.2353162131086</v>
      </c>
      <c r="AA205" s="16">
        <v>1272.6570594417847</v>
      </c>
      <c r="AB205" s="16">
        <v>827.40584617720765</v>
      </c>
      <c r="AC205" s="16">
        <v>1281.6918421369239</v>
      </c>
      <c r="AD205" s="16">
        <v>805.27221802237489</v>
      </c>
      <c r="AE205" s="16">
        <v>1254.8200663961472</v>
      </c>
      <c r="AF205" s="16">
        <v>771.50374962200374</v>
      </c>
      <c r="AH205" s="50">
        <v>13228</v>
      </c>
      <c r="AI205" s="27">
        <v>8133</v>
      </c>
      <c r="AJ205" s="27">
        <v>10205451.599999866</v>
      </c>
    </row>
    <row r="206" spans="1:36" x14ac:dyDescent="0.2">
      <c r="A206" s="28">
        <v>1487</v>
      </c>
      <c r="B206" s="11" t="s">
        <v>190</v>
      </c>
      <c r="C206" s="11">
        <v>1266</v>
      </c>
      <c r="D206" s="11">
        <v>671</v>
      </c>
      <c r="E206" s="12">
        <v>1283</v>
      </c>
      <c r="F206" s="11">
        <v>692</v>
      </c>
      <c r="G206" s="12">
        <v>1284</v>
      </c>
      <c r="H206" s="11">
        <v>718</v>
      </c>
      <c r="I206" s="12">
        <v>1285</v>
      </c>
      <c r="J206" s="11">
        <v>718</v>
      </c>
      <c r="K206" s="12">
        <v>1283</v>
      </c>
      <c r="L206" s="11">
        <v>708</v>
      </c>
      <c r="M206" s="12">
        <v>1245</v>
      </c>
      <c r="N206" s="11">
        <v>715</v>
      </c>
      <c r="O206" s="13">
        <v>1231</v>
      </c>
      <c r="P206" s="14">
        <v>720</v>
      </c>
      <c r="Q206" s="13">
        <v>1221</v>
      </c>
      <c r="R206" s="15">
        <v>730</v>
      </c>
      <c r="S206" s="13">
        <v>1204.1532129055745</v>
      </c>
      <c r="T206" s="15">
        <v>719.56246072878423</v>
      </c>
      <c r="U206" s="16">
        <v>1191.7451714485701</v>
      </c>
      <c r="V206" s="16">
        <v>720.56225307417969</v>
      </c>
      <c r="W206" s="16">
        <v>1201.3153236570051</v>
      </c>
      <c r="X206" s="15">
        <v>752.85525118930298</v>
      </c>
      <c r="Y206" s="16">
        <v>1185.781960421536</v>
      </c>
      <c r="Z206" s="16">
        <v>758.39042780336558</v>
      </c>
      <c r="AA206" s="16">
        <v>1112.8101928272729</v>
      </c>
      <c r="AB206" s="16">
        <v>769.86348995007256</v>
      </c>
      <c r="AC206" s="16">
        <v>1192.4106965981932</v>
      </c>
      <c r="AD206" s="16">
        <v>746.38152966585926</v>
      </c>
      <c r="AE206" s="16">
        <v>1160.9146726862648</v>
      </c>
      <c r="AF206" s="16">
        <v>727.29036591835302</v>
      </c>
      <c r="AH206" s="50">
        <v>39599</v>
      </c>
      <c r="AI206" s="27">
        <v>24808</v>
      </c>
      <c r="AJ206" s="27">
        <v>28799971.20000086</v>
      </c>
    </row>
    <row r="207" spans="1:36" x14ac:dyDescent="0.2">
      <c r="A207" s="28">
        <v>1488</v>
      </c>
      <c r="B207" s="11" t="s">
        <v>191</v>
      </c>
      <c r="C207" s="11">
        <v>1221</v>
      </c>
      <c r="D207" s="11">
        <v>680</v>
      </c>
      <c r="E207" s="12">
        <v>1269</v>
      </c>
      <c r="F207" s="11">
        <v>728</v>
      </c>
      <c r="G207" s="12">
        <v>1290</v>
      </c>
      <c r="H207" s="11">
        <v>794</v>
      </c>
      <c r="I207" s="12">
        <v>1272</v>
      </c>
      <c r="J207" s="11">
        <v>756</v>
      </c>
      <c r="K207" s="12">
        <v>1276</v>
      </c>
      <c r="L207" s="11">
        <v>716</v>
      </c>
      <c r="M207" s="12">
        <v>1220</v>
      </c>
      <c r="N207" s="11">
        <v>697</v>
      </c>
      <c r="O207" s="13">
        <v>1259</v>
      </c>
      <c r="P207" s="14">
        <v>711</v>
      </c>
      <c r="Q207" s="13">
        <v>1214</v>
      </c>
      <c r="R207" s="15">
        <v>672</v>
      </c>
      <c r="S207" s="13">
        <v>1215.767345338121</v>
      </c>
      <c r="T207" s="15">
        <v>658.77926332568018</v>
      </c>
      <c r="U207" s="16">
        <v>1213.2031477939618</v>
      </c>
      <c r="V207" s="16">
        <v>658.13758507290038</v>
      </c>
      <c r="W207" s="16">
        <v>1198.9440748306472</v>
      </c>
      <c r="X207" s="15">
        <v>647.82299323782718</v>
      </c>
      <c r="Y207" s="16">
        <v>1199.583259161074</v>
      </c>
      <c r="Z207" s="16">
        <v>658.82672999584508</v>
      </c>
      <c r="AA207" s="16">
        <v>1195.5386049572223</v>
      </c>
      <c r="AB207" s="16">
        <v>656.55768271067154</v>
      </c>
      <c r="AC207" s="16">
        <v>1115.8083483652833</v>
      </c>
      <c r="AD207" s="16">
        <v>675.30158638100863</v>
      </c>
      <c r="AE207" s="16">
        <v>1085.4731985718474</v>
      </c>
      <c r="AF207" s="16">
        <v>654.32661424265405</v>
      </c>
      <c r="AH207" s="50">
        <v>59006</v>
      </c>
      <c r="AI207" s="27">
        <v>35569</v>
      </c>
      <c r="AJ207" s="27">
        <v>38609196.200002044</v>
      </c>
    </row>
    <row r="208" spans="1:36" x14ac:dyDescent="0.2">
      <c r="A208" s="28">
        <v>1489</v>
      </c>
      <c r="B208" s="11" t="s">
        <v>192</v>
      </c>
      <c r="C208" s="11">
        <v>1336</v>
      </c>
      <c r="D208" s="11">
        <v>690</v>
      </c>
      <c r="E208" s="12">
        <v>1336</v>
      </c>
      <c r="F208" s="11">
        <v>709</v>
      </c>
      <c r="G208" s="12">
        <v>1317</v>
      </c>
      <c r="H208" s="11">
        <v>709</v>
      </c>
      <c r="I208" s="12">
        <v>1336</v>
      </c>
      <c r="J208" s="11">
        <v>702</v>
      </c>
      <c r="K208" s="12">
        <v>1324</v>
      </c>
      <c r="L208" s="11">
        <v>687</v>
      </c>
      <c r="M208" s="12">
        <v>1291</v>
      </c>
      <c r="N208" s="11">
        <v>683</v>
      </c>
      <c r="O208" s="13">
        <v>1282</v>
      </c>
      <c r="P208" s="14">
        <v>691</v>
      </c>
      <c r="Q208" s="13">
        <v>1249</v>
      </c>
      <c r="R208" s="15">
        <v>679</v>
      </c>
      <c r="S208" s="13">
        <v>1253.8909869592565</v>
      </c>
      <c r="T208" s="15">
        <v>675.6672786205188</v>
      </c>
      <c r="U208" s="16">
        <v>1241.8264251865273</v>
      </c>
      <c r="V208" s="16">
        <v>675.80039321827326</v>
      </c>
      <c r="W208" s="16">
        <v>1236.9017935178547</v>
      </c>
      <c r="X208" s="15">
        <v>686.91403797052942</v>
      </c>
      <c r="Y208" s="16">
        <v>1243.5011552762178</v>
      </c>
      <c r="Z208" s="16">
        <v>702.29433778311864</v>
      </c>
      <c r="AA208" s="16">
        <v>1222.8980169234067</v>
      </c>
      <c r="AB208" s="16">
        <v>698.65594367453957</v>
      </c>
      <c r="AC208" s="16">
        <v>1198.9863726298308</v>
      </c>
      <c r="AD208" s="16">
        <v>710.59289099525324</v>
      </c>
      <c r="AE208" s="16">
        <v>1170.9582850956149</v>
      </c>
      <c r="AF208" s="16">
        <v>679.66017983614131</v>
      </c>
      <c r="AH208" s="50">
        <v>41371</v>
      </c>
      <c r="AI208" s="27">
        <v>24013</v>
      </c>
      <c r="AJ208" s="27">
        <v>28118221.300001003</v>
      </c>
    </row>
    <row r="209" spans="1:36" x14ac:dyDescent="0.2">
      <c r="A209" s="28">
        <v>1490</v>
      </c>
      <c r="B209" s="11" t="s">
        <v>193</v>
      </c>
      <c r="C209" s="11">
        <v>1273</v>
      </c>
      <c r="D209" s="11">
        <v>631</v>
      </c>
      <c r="E209" s="12">
        <v>1287</v>
      </c>
      <c r="F209" s="11">
        <v>652</v>
      </c>
      <c r="G209" s="12">
        <v>1296</v>
      </c>
      <c r="H209" s="11">
        <v>673</v>
      </c>
      <c r="I209" s="12">
        <v>1290</v>
      </c>
      <c r="J209" s="11">
        <v>675</v>
      </c>
      <c r="K209" s="12">
        <v>1275</v>
      </c>
      <c r="L209" s="11">
        <v>658</v>
      </c>
      <c r="M209" s="12">
        <v>1240</v>
      </c>
      <c r="N209" s="11">
        <v>653</v>
      </c>
      <c r="O209" s="13">
        <v>1237</v>
      </c>
      <c r="P209" s="14">
        <v>658</v>
      </c>
      <c r="Q209" s="13">
        <v>1207</v>
      </c>
      <c r="R209" s="15">
        <v>646</v>
      </c>
      <c r="S209" s="13">
        <v>1205.5789515048962</v>
      </c>
      <c r="T209" s="15">
        <v>638.04522087671569</v>
      </c>
      <c r="U209" s="16">
        <v>1194.9030685227783</v>
      </c>
      <c r="V209" s="16">
        <v>640.3588383224552</v>
      </c>
      <c r="W209" s="16">
        <v>1208.000250703049</v>
      </c>
      <c r="X209" s="15">
        <v>658.87878855076769</v>
      </c>
      <c r="Y209" s="16">
        <v>1206.530509088474</v>
      </c>
      <c r="Z209" s="16">
        <v>668.30067213247082</v>
      </c>
      <c r="AA209" s="16">
        <v>1196.1366298066946</v>
      </c>
      <c r="AB209" s="16">
        <v>670.59251732602252</v>
      </c>
      <c r="AC209" s="16">
        <v>1196.5197812112522</v>
      </c>
      <c r="AD209" s="16">
        <v>662.38069853106197</v>
      </c>
      <c r="AE209" s="16">
        <v>1164.2915479305339</v>
      </c>
      <c r="AF209" s="16">
        <v>637.68094176351428</v>
      </c>
      <c r="AH209" s="50">
        <v>113022</v>
      </c>
      <c r="AI209" s="27">
        <v>61902</v>
      </c>
      <c r="AJ209" s="27">
        <v>72071975.399995908</v>
      </c>
    </row>
    <row r="210" spans="1:36" x14ac:dyDescent="0.2">
      <c r="A210" s="28">
        <v>1491</v>
      </c>
      <c r="B210" s="11" t="s">
        <v>194</v>
      </c>
      <c r="C210" s="11">
        <v>1331</v>
      </c>
      <c r="D210" s="11">
        <v>759</v>
      </c>
      <c r="E210" s="12">
        <v>1341</v>
      </c>
      <c r="F210" s="11">
        <v>787</v>
      </c>
      <c r="G210" s="12">
        <v>1380</v>
      </c>
      <c r="H210" s="11">
        <v>793</v>
      </c>
      <c r="I210" s="12">
        <v>1380</v>
      </c>
      <c r="J210" s="11">
        <v>845</v>
      </c>
      <c r="K210" s="12">
        <v>1368</v>
      </c>
      <c r="L210" s="11">
        <v>829</v>
      </c>
      <c r="M210" s="12">
        <v>1322</v>
      </c>
      <c r="N210" s="11">
        <v>838</v>
      </c>
      <c r="O210" s="13">
        <v>1289</v>
      </c>
      <c r="P210" s="14">
        <v>816</v>
      </c>
      <c r="Q210" s="13">
        <v>1270</v>
      </c>
      <c r="R210" s="15">
        <v>809</v>
      </c>
      <c r="S210" s="13">
        <v>1259.410874257974</v>
      </c>
      <c r="T210" s="15">
        <v>807.01594190370042</v>
      </c>
      <c r="U210" s="16">
        <v>1266.4331411912754</v>
      </c>
      <c r="V210" s="16">
        <v>822.75634469696627</v>
      </c>
      <c r="W210" s="16">
        <v>1265.7906365582876</v>
      </c>
      <c r="X210" s="15">
        <v>832.96039540543018</v>
      </c>
      <c r="Y210" s="16">
        <v>1272.2402214489146</v>
      </c>
      <c r="Z210" s="16">
        <v>845.00574466297257</v>
      </c>
      <c r="AA210" s="16">
        <v>1261.573719800828</v>
      </c>
      <c r="AB210" s="16">
        <v>847.28209817926881</v>
      </c>
      <c r="AC210" s="16">
        <v>1277.1584548557184</v>
      </c>
      <c r="AD210" s="16">
        <v>842.36108951008487</v>
      </c>
      <c r="AE210" s="16">
        <v>1248.8820056636539</v>
      </c>
      <c r="AF210" s="16">
        <v>823.32951704547065</v>
      </c>
      <c r="AH210" s="50">
        <v>24640</v>
      </c>
      <c r="AI210" s="27">
        <v>16244</v>
      </c>
      <c r="AJ210" s="27">
        <v>20286839.300000396</v>
      </c>
    </row>
    <row r="211" spans="1:36" x14ac:dyDescent="0.2">
      <c r="A211" s="28">
        <v>1492</v>
      </c>
      <c r="B211" s="11" t="s">
        <v>195</v>
      </c>
      <c r="C211" s="11">
        <v>1209</v>
      </c>
      <c r="D211" s="11">
        <v>663</v>
      </c>
      <c r="E211" s="12">
        <v>1209</v>
      </c>
      <c r="F211" s="11">
        <v>684</v>
      </c>
      <c r="G211" s="12">
        <v>1196</v>
      </c>
      <c r="H211" s="11">
        <v>698</v>
      </c>
      <c r="I211" s="12">
        <v>1229</v>
      </c>
      <c r="J211" s="11">
        <v>708</v>
      </c>
      <c r="K211" s="12">
        <v>1213</v>
      </c>
      <c r="L211" s="11">
        <v>693</v>
      </c>
      <c r="M211" s="12">
        <v>1193</v>
      </c>
      <c r="N211" s="11">
        <v>697</v>
      </c>
      <c r="O211" s="13">
        <v>1182</v>
      </c>
      <c r="P211" s="14">
        <v>707</v>
      </c>
      <c r="Q211" s="13">
        <v>1185</v>
      </c>
      <c r="R211" s="15">
        <v>714</v>
      </c>
      <c r="S211" s="13">
        <v>1178.8583480986756</v>
      </c>
      <c r="T211" s="15">
        <v>708.8414768070794</v>
      </c>
      <c r="U211" s="16">
        <v>1163.1837902902171</v>
      </c>
      <c r="V211" s="16">
        <v>706.56634982532717</v>
      </c>
      <c r="W211" s="16">
        <v>1167.2183897529678</v>
      </c>
      <c r="X211" s="15">
        <v>710.84835628432359</v>
      </c>
      <c r="Y211" s="16">
        <v>1169.9418901660263</v>
      </c>
      <c r="Z211" s="16">
        <v>718.31294597349529</v>
      </c>
      <c r="AA211" s="16">
        <v>1152.3175533884744</v>
      </c>
      <c r="AB211" s="16">
        <v>734.68632929324974</v>
      </c>
      <c r="AC211" s="16">
        <v>1141.2707476409425</v>
      </c>
      <c r="AD211" s="16">
        <v>742.405288423706</v>
      </c>
      <c r="AE211" s="16">
        <v>1136.7557027863691</v>
      </c>
      <c r="AF211" s="16">
        <v>727.41915365717807</v>
      </c>
      <c r="AH211" s="50">
        <v>12619</v>
      </c>
      <c r="AI211" s="27">
        <v>8075</v>
      </c>
      <c r="AJ211" s="27">
        <v>9179302.29999993</v>
      </c>
    </row>
    <row r="212" spans="1:36" x14ac:dyDescent="0.2">
      <c r="A212" s="28">
        <v>1493</v>
      </c>
      <c r="B212" s="11" t="s">
        <v>196</v>
      </c>
      <c r="C212" s="11">
        <v>1245</v>
      </c>
      <c r="D212" s="11">
        <v>689</v>
      </c>
      <c r="E212" s="12">
        <v>1275</v>
      </c>
      <c r="F212" s="11">
        <v>694</v>
      </c>
      <c r="G212" s="12">
        <v>1291</v>
      </c>
      <c r="H212" s="11">
        <v>710</v>
      </c>
      <c r="I212" s="12">
        <v>1284</v>
      </c>
      <c r="J212" s="11">
        <v>740</v>
      </c>
      <c r="K212" s="12">
        <v>1258</v>
      </c>
      <c r="L212" s="11">
        <v>725</v>
      </c>
      <c r="M212" s="12">
        <v>1235</v>
      </c>
      <c r="N212" s="11">
        <v>732</v>
      </c>
      <c r="O212" s="13">
        <v>1226</v>
      </c>
      <c r="P212" s="14">
        <v>751</v>
      </c>
      <c r="Q212" s="13">
        <v>1207</v>
      </c>
      <c r="R212" s="15">
        <v>748</v>
      </c>
      <c r="S212" s="13">
        <v>1188.8007832545486</v>
      </c>
      <c r="T212" s="15">
        <v>740.31366579765631</v>
      </c>
      <c r="U212" s="16">
        <v>1189.0091884019537</v>
      </c>
      <c r="V212" s="16">
        <v>752.07992630432591</v>
      </c>
      <c r="W212" s="16">
        <v>1195.0388917895732</v>
      </c>
      <c r="X212" s="15">
        <v>762.0754109959563</v>
      </c>
      <c r="Y212" s="16">
        <v>1202.7410524304082</v>
      </c>
      <c r="Z212" s="16">
        <v>779.52955530782094</v>
      </c>
      <c r="AA212" s="16">
        <v>1186.6271139763473</v>
      </c>
      <c r="AB212" s="16">
        <v>780.6770187358494</v>
      </c>
      <c r="AC212" s="16">
        <v>1167.7784017412812</v>
      </c>
      <c r="AD212" s="16">
        <v>770.31122369445802</v>
      </c>
      <c r="AE212" s="16">
        <v>1131.8479311184319</v>
      </c>
      <c r="AF212" s="16">
        <v>757.88570671883269</v>
      </c>
      <c r="AH212" s="50">
        <v>24543</v>
      </c>
      <c r="AI212" s="27">
        <v>16434</v>
      </c>
      <c r="AJ212" s="27">
        <v>18600788.900000311</v>
      </c>
    </row>
    <row r="213" spans="1:36" x14ac:dyDescent="0.2">
      <c r="A213" s="28">
        <v>1494</v>
      </c>
      <c r="B213" s="11" t="s">
        <v>197</v>
      </c>
      <c r="C213" s="11">
        <v>1296</v>
      </c>
      <c r="D213" s="11">
        <v>684</v>
      </c>
      <c r="E213" s="12">
        <v>1294</v>
      </c>
      <c r="F213" s="11">
        <v>707</v>
      </c>
      <c r="G213" s="12">
        <v>1311</v>
      </c>
      <c r="H213" s="11">
        <v>734</v>
      </c>
      <c r="I213" s="12">
        <v>1322</v>
      </c>
      <c r="J213" s="11">
        <v>755</v>
      </c>
      <c r="K213" s="12">
        <v>1300</v>
      </c>
      <c r="L213" s="11">
        <v>744</v>
      </c>
      <c r="M213" s="12">
        <v>1278</v>
      </c>
      <c r="N213" s="11">
        <v>757</v>
      </c>
      <c r="O213" s="13">
        <v>1261</v>
      </c>
      <c r="P213" s="14">
        <v>768</v>
      </c>
      <c r="Q213" s="13">
        <v>1243</v>
      </c>
      <c r="R213" s="15">
        <v>762</v>
      </c>
      <c r="S213" s="13">
        <v>1233.2458925055723</v>
      </c>
      <c r="T213" s="15">
        <v>767.4551656716942</v>
      </c>
      <c r="U213" s="16">
        <v>1224.8021854085855</v>
      </c>
      <c r="V213" s="16">
        <v>765.55275905699432</v>
      </c>
      <c r="W213" s="16">
        <v>1229.9456370124233</v>
      </c>
      <c r="X213" s="15">
        <v>779.30579092054529</v>
      </c>
      <c r="Y213" s="16">
        <v>1221.9841494334964</v>
      </c>
      <c r="Z213" s="16">
        <v>786.42914435776652</v>
      </c>
      <c r="AA213" s="16">
        <v>1207.4695155816194</v>
      </c>
      <c r="AB213" s="16">
        <v>792.28823484753207</v>
      </c>
      <c r="AC213" s="16">
        <v>1200.6954472292373</v>
      </c>
      <c r="AD213" s="16">
        <v>786.67604891153542</v>
      </c>
      <c r="AE213" s="16">
        <v>1164.3628993729994</v>
      </c>
      <c r="AF213" s="16">
        <v>777.82902308884957</v>
      </c>
      <c r="AH213" s="50">
        <v>40106</v>
      </c>
      <c r="AI213" s="27">
        <v>26792</v>
      </c>
      <c r="AJ213" s="27">
        <v>31195610.800001401</v>
      </c>
    </row>
    <row r="214" spans="1:36" x14ac:dyDescent="0.2">
      <c r="A214" s="28">
        <v>1495</v>
      </c>
      <c r="B214" s="11" t="s">
        <v>198</v>
      </c>
      <c r="C214" s="11">
        <v>1281</v>
      </c>
      <c r="D214" s="11">
        <v>696</v>
      </c>
      <c r="E214" s="12">
        <v>1285</v>
      </c>
      <c r="F214" s="11">
        <v>700</v>
      </c>
      <c r="G214" s="12">
        <v>1259</v>
      </c>
      <c r="H214" s="11">
        <v>757</v>
      </c>
      <c r="I214" s="12">
        <v>1313</v>
      </c>
      <c r="J214" s="11">
        <v>732</v>
      </c>
      <c r="K214" s="12">
        <v>1311</v>
      </c>
      <c r="L214" s="11">
        <v>728</v>
      </c>
      <c r="M214" s="12">
        <v>1281</v>
      </c>
      <c r="N214" s="11">
        <v>731</v>
      </c>
      <c r="O214" s="13">
        <v>1266</v>
      </c>
      <c r="P214" s="14">
        <v>741</v>
      </c>
      <c r="Q214" s="13">
        <v>1242</v>
      </c>
      <c r="R214" s="15">
        <v>731</v>
      </c>
      <c r="S214" s="13">
        <v>1217.0557513914616</v>
      </c>
      <c r="T214" s="15">
        <v>707.46082502021875</v>
      </c>
      <c r="U214" s="16">
        <v>1236.1048072520819</v>
      </c>
      <c r="V214" s="16">
        <v>720.20383055911157</v>
      </c>
      <c r="W214" s="16">
        <v>1240.8480668944212</v>
      </c>
      <c r="X214" s="15">
        <v>737.65098081136091</v>
      </c>
      <c r="Y214" s="16">
        <v>1234.7613787666467</v>
      </c>
      <c r="Z214" s="16">
        <v>742.91324443976168</v>
      </c>
      <c r="AA214" s="16">
        <v>1224.166120874414</v>
      </c>
      <c r="AB214" s="16">
        <v>758.6812134735967</v>
      </c>
      <c r="AC214" s="16">
        <v>1230.2426464132031</v>
      </c>
      <c r="AD214" s="16">
        <v>743.34094646930714</v>
      </c>
      <c r="AE214" s="16">
        <v>1193.8148993875582</v>
      </c>
      <c r="AF214" s="16">
        <v>724.46531988318509</v>
      </c>
      <c r="AH214" s="50">
        <v>18835</v>
      </c>
      <c r="AI214" s="27">
        <v>11430</v>
      </c>
      <c r="AJ214" s="27">
        <v>13645304.29999979</v>
      </c>
    </row>
    <row r="215" spans="1:36" x14ac:dyDescent="0.2">
      <c r="A215" s="28">
        <v>1496</v>
      </c>
      <c r="B215" s="11" t="s">
        <v>199</v>
      </c>
      <c r="C215" s="11">
        <v>1304</v>
      </c>
      <c r="D215" s="11">
        <v>695</v>
      </c>
      <c r="E215" s="12">
        <v>1296</v>
      </c>
      <c r="F215" s="11">
        <v>707</v>
      </c>
      <c r="G215" s="12">
        <v>1269</v>
      </c>
      <c r="H215" s="11">
        <v>740</v>
      </c>
      <c r="I215" s="12">
        <v>1320</v>
      </c>
      <c r="J215" s="11">
        <v>754</v>
      </c>
      <c r="K215" s="12">
        <v>1288</v>
      </c>
      <c r="L215" s="11">
        <v>727</v>
      </c>
      <c r="M215" s="12">
        <v>1258</v>
      </c>
      <c r="N215" s="11">
        <v>721</v>
      </c>
      <c r="O215" s="13">
        <v>1257</v>
      </c>
      <c r="P215" s="14">
        <v>736</v>
      </c>
      <c r="Q215" s="13">
        <v>1228</v>
      </c>
      <c r="R215" s="15">
        <v>725</v>
      </c>
      <c r="S215" s="13">
        <v>1217.2684829366467</v>
      </c>
      <c r="T215" s="15">
        <v>724.21347892852543</v>
      </c>
      <c r="U215" s="16">
        <v>1218.3803519799037</v>
      </c>
      <c r="V215" s="16">
        <v>730.46807853187124</v>
      </c>
      <c r="W215" s="16">
        <v>1210.268245382236</v>
      </c>
      <c r="X215" s="15">
        <v>735.51052317005951</v>
      </c>
      <c r="Y215" s="16">
        <v>1210.0712836108578</v>
      </c>
      <c r="Z215" s="16">
        <v>743.95448638442394</v>
      </c>
      <c r="AA215" s="16">
        <v>1208.8793416937042</v>
      </c>
      <c r="AB215" s="16">
        <v>753.98471047257738</v>
      </c>
      <c r="AC215" s="16">
        <v>1160.937783229522</v>
      </c>
      <c r="AD215" s="16">
        <v>756.03606189528421</v>
      </c>
      <c r="AE215" s="16">
        <v>1135.7099516040255</v>
      </c>
      <c r="AF215" s="16">
        <v>764.39722326058666</v>
      </c>
      <c r="AH215" s="50">
        <v>56181</v>
      </c>
      <c r="AI215" s="27">
        <v>37813</v>
      </c>
      <c r="AJ215" s="27">
        <v>42944600.400003016</v>
      </c>
    </row>
    <row r="216" spans="1:36" x14ac:dyDescent="0.2">
      <c r="A216" s="28">
        <v>1497</v>
      </c>
      <c r="B216" s="11" t="s">
        <v>200</v>
      </c>
      <c r="C216" s="11">
        <v>1202</v>
      </c>
      <c r="D216" s="11">
        <v>725</v>
      </c>
      <c r="E216" s="12">
        <v>1195</v>
      </c>
      <c r="F216" s="11">
        <v>761</v>
      </c>
      <c r="G216" s="12">
        <v>1121</v>
      </c>
      <c r="H216" s="11">
        <v>811</v>
      </c>
      <c r="I216" s="12">
        <v>1302</v>
      </c>
      <c r="J216" s="11">
        <v>774</v>
      </c>
      <c r="K216" s="12">
        <v>1267</v>
      </c>
      <c r="L216" s="11">
        <v>771</v>
      </c>
      <c r="M216" s="12">
        <v>1232</v>
      </c>
      <c r="N216" s="11">
        <v>760</v>
      </c>
      <c r="O216" s="13">
        <v>1229</v>
      </c>
      <c r="P216" s="14">
        <v>774</v>
      </c>
      <c r="Q216" s="13">
        <v>1174</v>
      </c>
      <c r="R216" s="15">
        <v>792</v>
      </c>
      <c r="S216" s="13">
        <v>1195.8174836312151</v>
      </c>
      <c r="T216" s="15">
        <v>767.29472010900383</v>
      </c>
      <c r="U216" s="16">
        <v>1180.4978230822385</v>
      </c>
      <c r="V216" s="16">
        <v>769.45060810810764</v>
      </c>
      <c r="W216" s="16">
        <v>1180.0024143170722</v>
      </c>
      <c r="X216" s="15">
        <v>779.25680677890716</v>
      </c>
      <c r="Y216" s="16">
        <v>1190.4884019330102</v>
      </c>
      <c r="Z216" s="16">
        <v>788.27329802493591</v>
      </c>
      <c r="AA216" s="16">
        <v>1192.3350981654326</v>
      </c>
      <c r="AB216" s="16">
        <v>817.15785816697894</v>
      </c>
      <c r="AC216" s="16">
        <v>1096.9761938907204</v>
      </c>
      <c r="AD216" s="16">
        <v>835.0671397379906</v>
      </c>
      <c r="AE216" s="16">
        <v>1100.8177328176062</v>
      </c>
      <c r="AF216" s="16">
        <v>803.61607298001184</v>
      </c>
      <c r="AH216" s="50">
        <v>9208</v>
      </c>
      <c r="AI216" s="27">
        <v>6722</v>
      </c>
      <c r="AJ216" s="27">
        <v>7399696.7999999486</v>
      </c>
    </row>
    <row r="217" spans="1:36" x14ac:dyDescent="0.2">
      <c r="A217" s="28">
        <v>1498</v>
      </c>
      <c r="B217" s="11" t="s">
        <v>201</v>
      </c>
      <c r="C217" s="11">
        <v>1208</v>
      </c>
      <c r="D217" s="11">
        <v>703</v>
      </c>
      <c r="E217" s="12">
        <v>1206</v>
      </c>
      <c r="F217" s="11">
        <v>717</v>
      </c>
      <c r="G217" s="12">
        <v>1146</v>
      </c>
      <c r="H217" s="11">
        <v>756</v>
      </c>
      <c r="I217" s="12">
        <v>1258</v>
      </c>
      <c r="J217" s="11">
        <v>764</v>
      </c>
      <c r="K217" s="12">
        <v>1246</v>
      </c>
      <c r="L217" s="11">
        <v>752</v>
      </c>
      <c r="M217" s="12">
        <v>1212</v>
      </c>
      <c r="N217" s="11">
        <v>746</v>
      </c>
      <c r="O217" s="13">
        <v>1188</v>
      </c>
      <c r="P217" s="14">
        <v>761</v>
      </c>
      <c r="Q217" s="13">
        <v>1164</v>
      </c>
      <c r="R217" s="15">
        <v>754</v>
      </c>
      <c r="S217" s="13">
        <v>1173.3603324839185</v>
      </c>
      <c r="T217" s="15">
        <v>768.47035683064234</v>
      </c>
      <c r="U217" s="16">
        <v>1182.3251410733515</v>
      </c>
      <c r="V217" s="16">
        <v>779.63629958039303</v>
      </c>
      <c r="W217" s="16">
        <v>1192.3458402268916</v>
      </c>
      <c r="X217" s="15">
        <v>795.83771099542173</v>
      </c>
      <c r="Y217" s="16">
        <v>1192.4676691729367</v>
      </c>
      <c r="Z217" s="16">
        <v>806.26333489754711</v>
      </c>
      <c r="AA217" s="16">
        <v>1179.6951698453856</v>
      </c>
      <c r="AB217" s="16">
        <v>815.26118390266424</v>
      </c>
      <c r="AC217" s="16">
        <v>1161.1003470278715</v>
      </c>
      <c r="AD217" s="16">
        <v>811.08143572098652</v>
      </c>
      <c r="AE217" s="16">
        <v>1140.9121693121583</v>
      </c>
      <c r="AF217" s="16">
        <v>788.38761571372243</v>
      </c>
      <c r="AH217" s="50">
        <v>12855</v>
      </c>
      <c r="AI217" s="27">
        <v>8883</v>
      </c>
      <c r="AJ217" s="27">
        <v>10134722.799999902</v>
      </c>
    </row>
    <row r="218" spans="1:36" x14ac:dyDescent="0.2">
      <c r="A218" s="28">
        <v>1499</v>
      </c>
      <c r="B218" s="11" t="s">
        <v>202</v>
      </c>
      <c r="C218" s="11">
        <v>1263</v>
      </c>
      <c r="D218" s="11">
        <v>680</v>
      </c>
      <c r="E218" s="12">
        <v>1257</v>
      </c>
      <c r="F218" s="11">
        <v>691</v>
      </c>
      <c r="G218" s="12">
        <v>1273</v>
      </c>
      <c r="H218" s="11">
        <v>722</v>
      </c>
      <c r="I218" s="12">
        <v>1293</v>
      </c>
      <c r="J218" s="11">
        <v>755</v>
      </c>
      <c r="K218" s="12">
        <v>1272</v>
      </c>
      <c r="L218" s="11">
        <v>732</v>
      </c>
      <c r="M218" s="12">
        <v>1249</v>
      </c>
      <c r="N218" s="11">
        <v>730</v>
      </c>
      <c r="O218" s="13">
        <v>1229</v>
      </c>
      <c r="P218" s="14">
        <v>724</v>
      </c>
      <c r="Q218" s="13">
        <v>1217</v>
      </c>
      <c r="R218" s="15">
        <v>728</v>
      </c>
      <c r="S218" s="13">
        <v>1213.6582621082541</v>
      </c>
      <c r="T218" s="15">
        <v>719.44951210357931</v>
      </c>
      <c r="U218" s="16">
        <v>1208.8534784641956</v>
      </c>
      <c r="V218" s="16">
        <v>723.58273674390841</v>
      </c>
      <c r="W218" s="16">
        <v>1213.024916624563</v>
      </c>
      <c r="X218" s="15">
        <v>739.52629617079276</v>
      </c>
      <c r="Y218" s="16">
        <v>1212.9763440860263</v>
      </c>
      <c r="Z218" s="16">
        <v>750.2786222045977</v>
      </c>
      <c r="AA218" s="16">
        <v>1206.0564224365482</v>
      </c>
      <c r="AB218" s="16">
        <v>762.90472273651937</v>
      </c>
      <c r="AC218" s="16">
        <v>1193.3245488065074</v>
      </c>
      <c r="AD218" s="16">
        <v>742.09701614118967</v>
      </c>
      <c r="AE218" s="16">
        <v>1176.2084154999357</v>
      </c>
      <c r="AF218" s="16">
        <v>717.82084724856929</v>
      </c>
      <c r="AH218" s="50">
        <v>33237</v>
      </c>
      <c r="AI218" s="27">
        <v>20284</v>
      </c>
      <c r="AJ218" s="27">
        <v>23858211.500000697</v>
      </c>
    </row>
    <row r="219" spans="1:36" x14ac:dyDescent="0.2">
      <c r="A219" s="28">
        <v>1715</v>
      </c>
      <c r="B219" s="11" t="s">
        <v>203</v>
      </c>
      <c r="C219" s="11">
        <v>1333</v>
      </c>
      <c r="D219" s="11">
        <v>783</v>
      </c>
      <c r="E219" s="12">
        <v>1330</v>
      </c>
      <c r="F219" s="11">
        <v>791</v>
      </c>
      <c r="G219" s="12">
        <v>1192</v>
      </c>
      <c r="H219" s="11">
        <v>878</v>
      </c>
      <c r="I219" s="12">
        <v>1359</v>
      </c>
      <c r="J219" s="11">
        <v>828</v>
      </c>
      <c r="K219" s="12">
        <v>1325</v>
      </c>
      <c r="L219" s="11">
        <v>815</v>
      </c>
      <c r="M219" s="12">
        <v>1318</v>
      </c>
      <c r="N219" s="11">
        <v>822</v>
      </c>
      <c r="O219" s="13">
        <v>1313</v>
      </c>
      <c r="P219" s="14">
        <v>823</v>
      </c>
      <c r="Q219" s="13">
        <v>1297</v>
      </c>
      <c r="R219" s="15">
        <v>825</v>
      </c>
      <c r="S219" s="13">
        <v>1270.8308591697305</v>
      </c>
      <c r="T219" s="15">
        <v>817.57644523326474</v>
      </c>
      <c r="U219" s="16">
        <v>1272.0529366206247</v>
      </c>
      <c r="V219" s="16">
        <v>830.98019225904204</v>
      </c>
      <c r="W219" s="16">
        <v>1266.2738124999908</v>
      </c>
      <c r="X219" s="15">
        <v>857.90908705961431</v>
      </c>
      <c r="Y219" s="16">
        <v>1271.5942463732517</v>
      </c>
      <c r="Z219" s="16">
        <v>876.46365562240737</v>
      </c>
      <c r="AA219" s="16">
        <v>1254.6527369826429</v>
      </c>
      <c r="AB219" s="16">
        <v>868.07893013100397</v>
      </c>
      <c r="AC219" s="16">
        <v>1176.2694646397861</v>
      </c>
      <c r="AD219" s="16">
        <v>891.63111222444695</v>
      </c>
      <c r="AE219" s="16">
        <v>1160.8007900300304</v>
      </c>
      <c r="AF219" s="16">
        <v>864.44453927741824</v>
      </c>
      <c r="AH219" s="50">
        <v>12068</v>
      </c>
      <c r="AI219" s="27">
        <v>8987</v>
      </c>
      <c r="AJ219" s="27">
        <v>10432116.699999884</v>
      </c>
    </row>
    <row r="220" spans="1:36" x14ac:dyDescent="0.2">
      <c r="A220" s="28">
        <v>1730</v>
      </c>
      <c r="B220" s="11" t="s">
        <v>204</v>
      </c>
      <c r="C220" s="11">
        <v>1299</v>
      </c>
      <c r="D220" s="11">
        <v>839</v>
      </c>
      <c r="E220" s="12">
        <v>1301</v>
      </c>
      <c r="F220" s="11">
        <v>846</v>
      </c>
      <c r="G220" s="12">
        <v>1294</v>
      </c>
      <c r="H220" s="11">
        <v>884</v>
      </c>
      <c r="I220" s="12">
        <v>1322</v>
      </c>
      <c r="J220" s="11">
        <v>940</v>
      </c>
      <c r="K220" s="12">
        <v>1306</v>
      </c>
      <c r="L220" s="11">
        <v>936</v>
      </c>
      <c r="M220" s="12">
        <v>1305</v>
      </c>
      <c r="N220" s="11">
        <v>953</v>
      </c>
      <c r="O220" s="13">
        <v>1286</v>
      </c>
      <c r="P220" s="14">
        <v>946</v>
      </c>
      <c r="Q220" s="13">
        <v>1264</v>
      </c>
      <c r="R220" s="15">
        <v>954</v>
      </c>
      <c r="S220" s="13">
        <v>1248.794135173277</v>
      </c>
      <c r="T220" s="15">
        <v>941.87583678296721</v>
      </c>
      <c r="U220" s="16">
        <v>1252.2952208201837</v>
      </c>
      <c r="V220" s="16">
        <v>936.48875914130269</v>
      </c>
      <c r="W220" s="16">
        <v>1224.2574054054012</v>
      </c>
      <c r="X220" s="15">
        <v>930.73461312668451</v>
      </c>
      <c r="Y220" s="16">
        <v>1242.8432003696278</v>
      </c>
      <c r="Z220" s="16">
        <v>948.60478429528541</v>
      </c>
      <c r="AA220" s="16">
        <v>1225.8805492337988</v>
      </c>
      <c r="AB220" s="16">
        <v>937.22058925878298</v>
      </c>
      <c r="AC220" s="16">
        <v>1200.622759774833</v>
      </c>
      <c r="AD220" s="16">
        <v>920.85103850641508</v>
      </c>
      <c r="AE220" s="16">
        <v>1189.2691576947318</v>
      </c>
      <c r="AF220" s="16">
        <v>876.58116466331273</v>
      </c>
      <c r="AH220" s="50">
        <v>8569</v>
      </c>
      <c r="AI220" s="27">
        <v>6316</v>
      </c>
      <c r="AJ220" s="27">
        <v>7511423.9999999264</v>
      </c>
    </row>
    <row r="221" spans="1:36" x14ac:dyDescent="0.2">
      <c r="A221" s="28">
        <v>1737</v>
      </c>
      <c r="B221" s="11" t="s">
        <v>205</v>
      </c>
      <c r="C221" s="11">
        <v>1334</v>
      </c>
      <c r="D221" s="11">
        <v>885</v>
      </c>
      <c r="E221" s="12">
        <v>1326</v>
      </c>
      <c r="F221" s="11">
        <v>906</v>
      </c>
      <c r="G221" s="12">
        <v>1333</v>
      </c>
      <c r="H221" s="11">
        <v>948</v>
      </c>
      <c r="I221" s="12">
        <v>1328</v>
      </c>
      <c r="J221" s="11">
        <v>943</v>
      </c>
      <c r="K221" s="12">
        <v>1299</v>
      </c>
      <c r="L221" s="11">
        <v>939</v>
      </c>
      <c r="M221" s="12">
        <v>1281</v>
      </c>
      <c r="N221" s="11">
        <v>943</v>
      </c>
      <c r="O221" s="13">
        <v>1272</v>
      </c>
      <c r="P221" s="14">
        <v>941</v>
      </c>
      <c r="Q221" s="13">
        <v>1249</v>
      </c>
      <c r="R221" s="15">
        <v>942</v>
      </c>
      <c r="S221" s="13">
        <v>1212.4387023886352</v>
      </c>
      <c r="T221" s="15">
        <v>936.53634474733838</v>
      </c>
      <c r="U221" s="16">
        <v>1217.6401670463108</v>
      </c>
      <c r="V221" s="16">
        <v>938.26685891005843</v>
      </c>
      <c r="W221" s="16">
        <v>1212.9928946522207</v>
      </c>
      <c r="X221" s="15">
        <v>949.9317415022972</v>
      </c>
      <c r="Y221" s="16">
        <v>1202.2948742438703</v>
      </c>
      <c r="Z221" s="16">
        <v>935.37191215323548</v>
      </c>
      <c r="AA221" s="16">
        <v>1186.6923216380496</v>
      </c>
      <c r="AB221" s="16">
        <v>936.98331929942663</v>
      </c>
      <c r="AC221" s="16">
        <v>1178.4735306689438</v>
      </c>
      <c r="AD221" s="16">
        <v>940.00641834299154</v>
      </c>
      <c r="AE221" s="16">
        <v>1111.1972536687438</v>
      </c>
      <c r="AF221" s="16">
        <v>911.82021331496787</v>
      </c>
      <c r="AH221" s="50">
        <v>11626</v>
      </c>
      <c r="AI221" s="27">
        <v>9540</v>
      </c>
      <c r="AJ221" s="27">
        <v>10600821.799999816</v>
      </c>
    </row>
    <row r="222" spans="1:36" x14ac:dyDescent="0.2">
      <c r="A222" s="28">
        <v>1760</v>
      </c>
      <c r="B222" s="11" t="s">
        <v>206</v>
      </c>
      <c r="C222" s="11">
        <v>1326</v>
      </c>
      <c r="D222" s="11">
        <v>748</v>
      </c>
      <c r="E222" s="12">
        <v>1312</v>
      </c>
      <c r="F222" s="11">
        <v>771</v>
      </c>
      <c r="G222" s="12">
        <v>1324</v>
      </c>
      <c r="H222" s="11">
        <v>800</v>
      </c>
      <c r="I222" s="12">
        <v>1326</v>
      </c>
      <c r="J222" s="11">
        <v>832</v>
      </c>
      <c r="K222" s="12">
        <v>1284</v>
      </c>
      <c r="L222" s="11">
        <v>823</v>
      </c>
      <c r="M222" s="12">
        <v>1295</v>
      </c>
      <c r="N222" s="11">
        <v>833</v>
      </c>
      <c r="O222" s="13">
        <v>1268</v>
      </c>
      <c r="P222" s="14">
        <v>852</v>
      </c>
      <c r="Q222" s="13">
        <v>1254</v>
      </c>
      <c r="R222" s="15">
        <v>855</v>
      </c>
      <c r="S222" s="13">
        <v>1220.4916725228406</v>
      </c>
      <c r="T222" s="15">
        <v>842.06528484848593</v>
      </c>
      <c r="U222" s="16">
        <v>1236.9903316866641</v>
      </c>
      <c r="V222" s="16">
        <v>855.03185365853813</v>
      </c>
      <c r="W222" s="16">
        <v>1255.0509915014202</v>
      </c>
      <c r="X222" s="15">
        <v>879.25179856115369</v>
      </c>
      <c r="Y222" s="16">
        <v>1270.9019132217265</v>
      </c>
      <c r="Z222" s="16">
        <v>923.28863241498971</v>
      </c>
      <c r="AA222" s="16">
        <v>1224.4264724919049</v>
      </c>
      <c r="AB222" s="16">
        <v>925.05569682151258</v>
      </c>
      <c r="AC222" s="16">
        <v>1212.4314160780405</v>
      </c>
      <c r="AD222" s="16">
        <v>883.25376133301017</v>
      </c>
      <c r="AE222" s="16">
        <v>1194.1558299039825</v>
      </c>
      <c r="AF222" s="16">
        <v>869.2357463804326</v>
      </c>
      <c r="AH222" s="50">
        <v>4006</v>
      </c>
      <c r="AI222" s="27">
        <v>2916</v>
      </c>
      <c r="AJ222" s="27">
        <v>3482158.4000000129</v>
      </c>
    </row>
    <row r="223" spans="1:36" x14ac:dyDescent="0.2">
      <c r="A223" s="28">
        <v>1761</v>
      </c>
      <c r="B223" s="11" t="s">
        <v>207</v>
      </c>
      <c r="C223" s="11">
        <v>1264</v>
      </c>
      <c r="D223" s="11">
        <v>625</v>
      </c>
      <c r="E223" s="12">
        <v>1272</v>
      </c>
      <c r="F223" s="11">
        <v>640</v>
      </c>
      <c r="G223" s="12">
        <v>1295</v>
      </c>
      <c r="H223" s="11">
        <v>671</v>
      </c>
      <c r="I223" s="12">
        <v>1285</v>
      </c>
      <c r="J223" s="11">
        <v>696</v>
      </c>
      <c r="K223" s="12">
        <v>1245</v>
      </c>
      <c r="L223" s="11">
        <v>681</v>
      </c>
      <c r="M223" s="12">
        <v>1233</v>
      </c>
      <c r="N223" s="11">
        <v>688</v>
      </c>
      <c r="O223" s="13">
        <v>1230</v>
      </c>
      <c r="P223" s="14">
        <v>708</v>
      </c>
      <c r="Q223" s="13">
        <v>1219</v>
      </c>
      <c r="R223" s="15">
        <v>705</v>
      </c>
      <c r="S223" s="13">
        <v>1199.7880773606294</v>
      </c>
      <c r="T223" s="15">
        <v>696.89666292208631</v>
      </c>
      <c r="U223" s="16">
        <v>1193.7398997379478</v>
      </c>
      <c r="V223" s="16">
        <v>687.58728835805016</v>
      </c>
      <c r="W223" s="16">
        <v>1203.2505137368557</v>
      </c>
      <c r="X223" s="15">
        <v>702.15752737225012</v>
      </c>
      <c r="Y223" s="16">
        <v>1213.7050925418853</v>
      </c>
      <c r="Z223" s="16">
        <v>709.17906188007646</v>
      </c>
      <c r="AA223" s="16">
        <v>1201.1802922043269</v>
      </c>
      <c r="AB223" s="16">
        <v>697.77398091933924</v>
      </c>
      <c r="AC223" s="16">
        <v>1188.5377427928809</v>
      </c>
      <c r="AD223" s="16">
        <v>705.64919883466621</v>
      </c>
      <c r="AE223" s="16">
        <v>1146.9070228393036</v>
      </c>
      <c r="AF223" s="16">
        <v>687.89505159615226</v>
      </c>
      <c r="AH223" s="50">
        <v>16571</v>
      </c>
      <c r="AI223" s="27">
        <v>9939</v>
      </c>
      <c r="AJ223" s="27">
        <v>11399108.899999838</v>
      </c>
    </row>
    <row r="224" spans="1:36" x14ac:dyDescent="0.2">
      <c r="A224" s="28">
        <v>1762</v>
      </c>
      <c r="B224" s="11" t="s">
        <v>208</v>
      </c>
      <c r="C224" s="11">
        <v>1218</v>
      </c>
      <c r="D224" s="11">
        <v>700</v>
      </c>
      <c r="E224" s="12">
        <v>1185</v>
      </c>
      <c r="F224" s="11">
        <v>717</v>
      </c>
      <c r="G224" s="12">
        <v>995</v>
      </c>
      <c r="H224" s="11">
        <v>841</v>
      </c>
      <c r="I224" s="12">
        <v>1200</v>
      </c>
      <c r="J224" s="11">
        <v>778</v>
      </c>
      <c r="K224" s="12">
        <v>1204</v>
      </c>
      <c r="L224" s="11">
        <v>788</v>
      </c>
      <c r="M224" s="12">
        <v>1177</v>
      </c>
      <c r="N224" s="11">
        <v>781</v>
      </c>
      <c r="O224" s="13">
        <v>1127</v>
      </c>
      <c r="P224" s="14">
        <v>771</v>
      </c>
      <c r="Q224" s="13">
        <v>1106</v>
      </c>
      <c r="R224" s="15">
        <v>788</v>
      </c>
      <c r="S224" s="13">
        <v>1074.7926739926775</v>
      </c>
      <c r="T224" s="15">
        <v>803.44578313253271</v>
      </c>
      <c r="U224" s="16">
        <v>1092.4284696174045</v>
      </c>
      <c r="V224" s="16">
        <v>795.74161202185803</v>
      </c>
      <c r="W224" s="16">
        <v>1106.2320508295099</v>
      </c>
      <c r="X224" s="15">
        <v>856.50598524186989</v>
      </c>
      <c r="Y224" s="16">
        <v>1118.5105486610132</v>
      </c>
      <c r="Z224" s="16">
        <v>928.65490780911682</v>
      </c>
      <c r="AA224" s="16">
        <v>1125.0463307406135</v>
      </c>
      <c r="AB224" s="16">
        <v>889.27078321304305</v>
      </c>
      <c r="AC224" s="16">
        <v>1026.7492238805969</v>
      </c>
      <c r="AD224" s="16">
        <v>909.46850872554194</v>
      </c>
      <c r="AE224" s="16">
        <v>1023.1600186393272</v>
      </c>
      <c r="AF224" s="16">
        <v>875.94470744680689</v>
      </c>
      <c r="AH224" s="50">
        <v>3760</v>
      </c>
      <c r="AI224" s="27">
        <v>3219</v>
      </c>
      <c r="AJ224" s="27">
        <v>3293552.099999994</v>
      </c>
    </row>
    <row r="225" spans="1:36" x14ac:dyDescent="0.2">
      <c r="A225" s="28">
        <v>1763</v>
      </c>
      <c r="B225" s="11" t="s">
        <v>209</v>
      </c>
      <c r="C225" s="11">
        <v>1377</v>
      </c>
      <c r="D225" s="11">
        <v>759</v>
      </c>
      <c r="E225" s="12">
        <v>1353</v>
      </c>
      <c r="F225" s="11">
        <v>770</v>
      </c>
      <c r="G225" s="12">
        <v>1228</v>
      </c>
      <c r="H225" s="11">
        <v>822</v>
      </c>
      <c r="I225" s="12">
        <v>1376</v>
      </c>
      <c r="J225" s="11">
        <v>803</v>
      </c>
      <c r="K225" s="12">
        <v>1340</v>
      </c>
      <c r="L225" s="11">
        <v>791</v>
      </c>
      <c r="M225" s="12">
        <v>1351</v>
      </c>
      <c r="N225" s="11">
        <v>808</v>
      </c>
      <c r="O225" s="13">
        <v>1333</v>
      </c>
      <c r="P225" s="14">
        <v>807</v>
      </c>
      <c r="Q225" s="13">
        <v>1316</v>
      </c>
      <c r="R225" s="15">
        <v>810</v>
      </c>
      <c r="S225" s="13">
        <v>1290.7538779583663</v>
      </c>
      <c r="T225" s="15">
        <v>802.74407696399896</v>
      </c>
      <c r="U225" s="16">
        <v>1279.3021359765382</v>
      </c>
      <c r="V225" s="16">
        <v>806.94269108840638</v>
      </c>
      <c r="W225" s="16">
        <v>1298.9618856984973</v>
      </c>
      <c r="X225" s="15">
        <v>827.00649499032477</v>
      </c>
      <c r="Y225" s="16">
        <v>1304.5256315211434</v>
      </c>
      <c r="Z225" s="16">
        <v>830.2459327217133</v>
      </c>
      <c r="AA225" s="16">
        <v>1270.4756925945674</v>
      </c>
      <c r="AB225" s="16">
        <v>830.03232683606086</v>
      </c>
      <c r="AC225" s="16">
        <v>1272.9607353730544</v>
      </c>
      <c r="AD225" s="16">
        <v>824.59174200278164</v>
      </c>
      <c r="AE225" s="16">
        <v>1234.8144203581455</v>
      </c>
      <c r="AF225" s="16">
        <v>797.3366979655666</v>
      </c>
      <c r="AH225" s="50">
        <v>11502</v>
      </c>
      <c r="AI225" s="27">
        <v>7427</v>
      </c>
      <c r="AJ225" s="27">
        <v>9170966.6999999471</v>
      </c>
    </row>
    <row r="226" spans="1:36" x14ac:dyDescent="0.2">
      <c r="A226" s="28">
        <v>1764</v>
      </c>
      <c r="B226" s="11" t="s">
        <v>210</v>
      </c>
      <c r="C226" s="11">
        <v>1308</v>
      </c>
      <c r="D226" s="11">
        <v>756</v>
      </c>
      <c r="E226" s="12">
        <v>1289</v>
      </c>
      <c r="F226" s="11">
        <v>758</v>
      </c>
      <c r="G226" s="12">
        <v>1276</v>
      </c>
      <c r="H226" s="11">
        <v>791</v>
      </c>
      <c r="I226" s="12">
        <v>1308</v>
      </c>
      <c r="J226" s="11">
        <v>799</v>
      </c>
      <c r="K226" s="12">
        <v>1278</v>
      </c>
      <c r="L226" s="11">
        <v>799</v>
      </c>
      <c r="M226" s="12">
        <v>1265</v>
      </c>
      <c r="N226" s="11">
        <v>799</v>
      </c>
      <c r="O226" s="13">
        <v>1265</v>
      </c>
      <c r="P226" s="14">
        <v>810</v>
      </c>
      <c r="Q226" s="13">
        <v>1260</v>
      </c>
      <c r="R226" s="15">
        <v>818</v>
      </c>
      <c r="S226" s="13">
        <v>1224.9505421890879</v>
      </c>
      <c r="T226" s="15">
        <v>810.04572549019565</v>
      </c>
      <c r="U226" s="16">
        <v>1225.2864723719695</v>
      </c>
      <c r="V226" s="16">
        <v>811.20906758866954</v>
      </c>
      <c r="W226" s="16">
        <v>1240.3328645571703</v>
      </c>
      <c r="X226" s="15">
        <v>827.67380180985128</v>
      </c>
      <c r="Y226" s="16">
        <v>1235.4144624010523</v>
      </c>
      <c r="Z226" s="16">
        <v>828.89503208674273</v>
      </c>
      <c r="AA226" s="16">
        <v>1239.3293642951232</v>
      </c>
      <c r="AB226" s="16">
        <v>837.53009460211331</v>
      </c>
      <c r="AC226" s="16">
        <v>1202.9564575033216</v>
      </c>
      <c r="AD226" s="16">
        <v>802.77054392378523</v>
      </c>
      <c r="AE226" s="16">
        <v>1176.5876890551187</v>
      </c>
      <c r="AF226" s="16">
        <v>800.66818282425015</v>
      </c>
      <c r="AH226" s="50">
        <v>9036</v>
      </c>
      <c r="AI226" s="27">
        <v>6149</v>
      </c>
      <c r="AJ226" s="27">
        <v>7234837.6999999247</v>
      </c>
    </row>
    <row r="227" spans="1:36" x14ac:dyDescent="0.2">
      <c r="A227" s="28">
        <v>1765</v>
      </c>
      <c r="B227" s="11" t="s">
        <v>211</v>
      </c>
      <c r="C227" s="11">
        <v>1310</v>
      </c>
      <c r="D227" s="11">
        <v>843</v>
      </c>
      <c r="E227" s="12">
        <v>1302</v>
      </c>
      <c r="F227" s="11">
        <v>856</v>
      </c>
      <c r="G227" s="12">
        <v>1295</v>
      </c>
      <c r="H227" s="11">
        <v>893</v>
      </c>
      <c r="I227" s="12">
        <v>1339</v>
      </c>
      <c r="J227" s="11">
        <v>933</v>
      </c>
      <c r="K227" s="12">
        <v>1306</v>
      </c>
      <c r="L227" s="11">
        <v>925</v>
      </c>
      <c r="M227" s="12">
        <v>1275</v>
      </c>
      <c r="N227" s="11">
        <v>927</v>
      </c>
      <c r="O227" s="13">
        <v>1272</v>
      </c>
      <c r="P227" s="14">
        <v>940</v>
      </c>
      <c r="Q227" s="13">
        <v>1275</v>
      </c>
      <c r="R227" s="15">
        <v>954</v>
      </c>
      <c r="S227" s="13">
        <v>1235.1173458444914</v>
      </c>
      <c r="T227" s="15">
        <v>932.68300435265769</v>
      </c>
      <c r="U227" s="16">
        <v>1230.8048197596672</v>
      </c>
      <c r="V227" s="16">
        <v>940.78253903458597</v>
      </c>
      <c r="W227" s="16">
        <v>1217.24670453044</v>
      </c>
      <c r="X227" s="15">
        <v>935.61165482233116</v>
      </c>
      <c r="Y227" s="16">
        <v>1228.1809982833749</v>
      </c>
      <c r="Z227" s="16">
        <v>938.26437001916668</v>
      </c>
      <c r="AA227" s="16">
        <v>1227.1035998434843</v>
      </c>
      <c r="AB227" s="16">
        <v>946.21374836568373</v>
      </c>
      <c r="AC227" s="16">
        <v>1202.2203369751192</v>
      </c>
      <c r="AD227" s="16">
        <v>915.79944851097764</v>
      </c>
      <c r="AE227" s="16">
        <v>1187.9072306485209</v>
      </c>
      <c r="AF227" s="16">
        <v>901.21163575041055</v>
      </c>
      <c r="AH227" s="50">
        <v>10081</v>
      </c>
      <c r="AI227" s="27">
        <v>7648</v>
      </c>
      <c r="AJ227" s="27">
        <v>9085114.4999998882</v>
      </c>
    </row>
    <row r="228" spans="1:36" x14ac:dyDescent="0.2">
      <c r="A228" s="28">
        <v>1766</v>
      </c>
      <c r="B228" s="11" t="s">
        <v>212</v>
      </c>
      <c r="C228" s="11">
        <v>1307</v>
      </c>
      <c r="D228" s="11">
        <v>800</v>
      </c>
      <c r="E228" s="12">
        <v>1314</v>
      </c>
      <c r="F228" s="11">
        <v>834</v>
      </c>
      <c r="G228" s="12">
        <v>1329</v>
      </c>
      <c r="H228" s="11">
        <v>861</v>
      </c>
      <c r="I228" s="12">
        <v>1311</v>
      </c>
      <c r="J228" s="11">
        <v>907</v>
      </c>
      <c r="K228" s="12">
        <v>1276</v>
      </c>
      <c r="L228" s="11">
        <v>871</v>
      </c>
      <c r="M228" s="12">
        <v>1257</v>
      </c>
      <c r="N228" s="11">
        <v>887</v>
      </c>
      <c r="O228" s="13">
        <v>1255</v>
      </c>
      <c r="P228" s="14">
        <v>904</v>
      </c>
      <c r="Q228" s="13">
        <v>1249</v>
      </c>
      <c r="R228" s="15">
        <v>900</v>
      </c>
      <c r="S228" s="13">
        <v>1246.4159124240402</v>
      </c>
      <c r="T228" s="15">
        <v>912.72524547406329</v>
      </c>
      <c r="U228" s="16">
        <v>1236.6149958745816</v>
      </c>
      <c r="V228" s="16">
        <v>915.91314643647877</v>
      </c>
      <c r="W228" s="16">
        <v>1239.658731457788</v>
      </c>
      <c r="X228" s="15">
        <v>916.54671356174845</v>
      </c>
      <c r="Y228" s="16">
        <v>1254.8882724086084</v>
      </c>
      <c r="Z228" s="16">
        <v>944.23959306706513</v>
      </c>
      <c r="AA228" s="16">
        <v>1257.9677336240284</v>
      </c>
      <c r="AB228" s="16">
        <v>951.22910453353848</v>
      </c>
      <c r="AC228" s="16">
        <v>1225.6802403748143</v>
      </c>
      <c r="AD228" s="16">
        <v>905.74503989160974</v>
      </c>
      <c r="AE228" s="16">
        <v>1182.1944684351097</v>
      </c>
      <c r="AF228" s="16">
        <v>865.48915318026934</v>
      </c>
      <c r="AH228" s="50">
        <v>13285</v>
      </c>
      <c r="AI228" s="27">
        <v>9726</v>
      </c>
      <c r="AJ228" s="27">
        <v>11498023.399999877</v>
      </c>
    </row>
    <row r="229" spans="1:36" x14ac:dyDescent="0.2">
      <c r="A229" s="28">
        <v>1780</v>
      </c>
      <c r="B229" s="11" t="s">
        <v>213</v>
      </c>
      <c r="C229" s="11">
        <v>1306</v>
      </c>
      <c r="D229" s="11">
        <v>663</v>
      </c>
      <c r="E229" s="12">
        <v>1315</v>
      </c>
      <c r="F229" s="11">
        <v>674</v>
      </c>
      <c r="G229" s="12">
        <v>1330</v>
      </c>
      <c r="H229" s="11">
        <v>679</v>
      </c>
      <c r="I229" s="12">
        <v>1312</v>
      </c>
      <c r="J229" s="11">
        <v>682</v>
      </c>
      <c r="K229" s="12">
        <v>1291</v>
      </c>
      <c r="L229" s="11">
        <v>661</v>
      </c>
      <c r="M229" s="12">
        <v>1275</v>
      </c>
      <c r="N229" s="11">
        <v>665</v>
      </c>
      <c r="O229" s="13">
        <v>1269</v>
      </c>
      <c r="P229" s="14">
        <v>667</v>
      </c>
      <c r="Q229" s="13">
        <v>1248</v>
      </c>
      <c r="R229" s="15">
        <v>662</v>
      </c>
      <c r="S229" s="13">
        <v>1233.8170147722592</v>
      </c>
      <c r="T229" s="15">
        <v>658.33504625459943</v>
      </c>
      <c r="U229" s="16">
        <v>1237.5871211483636</v>
      </c>
      <c r="V229" s="16">
        <v>665.54504635028184</v>
      </c>
      <c r="W229" s="16">
        <v>1232.2917002334982</v>
      </c>
      <c r="X229" s="15">
        <v>668.7645565221726</v>
      </c>
      <c r="Y229" s="16">
        <v>1232.3570576259995</v>
      </c>
      <c r="Z229" s="16">
        <v>678.69514352950193</v>
      </c>
      <c r="AA229" s="16">
        <v>1220.3173820848017</v>
      </c>
      <c r="AB229" s="16">
        <v>676.30109939592637</v>
      </c>
      <c r="AC229" s="16">
        <v>1215.2033547114313</v>
      </c>
      <c r="AD229" s="16">
        <v>667.7194903768152</v>
      </c>
      <c r="AE229" s="16">
        <v>1192.2463274431138</v>
      </c>
      <c r="AF229" s="16">
        <v>656.89627188776603</v>
      </c>
      <c r="AH229" s="50">
        <v>93774</v>
      </c>
      <c r="AI229" s="27">
        <v>51667</v>
      </c>
      <c r="AJ229" s="27">
        <v>61599791.000003368</v>
      </c>
    </row>
    <row r="230" spans="1:36" x14ac:dyDescent="0.2">
      <c r="A230" s="28">
        <v>1781</v>
      </c>
      <c r="B230" s="11" t="s">
        <v>214</v>
      </c>
      <c r="C230" s="11">
        <v>1266</v>
      </c>
      <c r="D230" s="11">
        <v>647</v>
      </c>
      <c r="E230" s="12">
        <v>1267</v>
      </c>
      <c r="F230" s="11">
        <v>660</v>
      </c>
      <c r="G230" s="12">
        <v>1264</v>
      </c>
      <c r="H230" s="11">
        <v>692</v>
      </c>
      <c r="I230" s="12">
        <v>1264</v>
      </c>
      <c r="J230" s="11">
        <v>708</v>
      </c>
      <c r="K230" s="12">
        <v>1248</v>
      </c>
      <c r="L230" s="11">
        <v>695</v>
      </c>
      <c r="M230" s="12">
        <v>1234</v>
      </c>
      <c r="N230" s="11">
        <v>702</v>
      </c>
      <c r="O230" s="13">
        <v>1242</v>
      </c>
      <c r="P230" s="14">
        <v>716</v>
      </c>
      <c r="Q230" s="13">
        <v>1222</v>
      </c>
      <c r="R230" s="15">
        <v>711</v>
      </c>
      <c r="S230" s="13">
        <v>1213.991698031258</v>
      </c>
      <c r="T230" s="15">
        <v>702.04299945585626</v>
      </c>
      <c r="U230" s="16">
        <v>1209.5151577747729</v>
      </c>
      <c r="V230" s="16">
        <v>706.60327493654188</v>
      </c>
      <c r="W230" s="16">
        <v>1212.3090934507404</v>
      </c>
      <c r="X230" s="15">
        <v>715.76866127433732</v>
      </c>
      <c r="Y230" s="16">
        <v>1203.1692119399013</v>
      </c>
      <c r="Z230" s="16">
        <v>722.3042534084467</v>
      </c>
      <c r="AA230" s="16">
        <v>1183.8614641620063</v>
      </c>
      <c r="AB230" s="16">
        <v>721.71079390863099</v>
      </c>
      <c r="AC230" s="16">
        <v>1174.0832264886617</v>
      </c>
      <c r="AD230" s="16">
        <v>728.34460661719243</v>
      </c>
      <c r="AE230" s="16">
        <v>1126.1045830597459</v>
      </c>
      <c r="AF230" s="16">
        <v>707.41514601550614</v>
      </c>
      <c r="AH230" s="50">
        <v>24244</v>
      </c>
      <c r="AI230" s="27">
        <v>15230</v>
      </c>
      <c r="AJ230" s="27">
        <v>17150572.79999993</v>
      </c>
    </row>
    <row r="231" spans="1:36" x14ac:dyDescent="0.2">
      <c r="A231" s="28">
        <v>1782</v>
      </c>
      <c r="B231" s="11" t="s">
        <v>215</v>
      </c>
      <c r="C231" s="11">
        <v>1265</v>
      </c>
      <c r="D231" s="11">
        <v>681</v>
      </c>
      <c r="E231" s="12">
        <v>1249</v>
      </c>
      <c r="F231" s="11">
        <v>693</v>
      </c>
      <c r="G231" s="12">
        <v>1271</v>
      </c>
      <c r="H231" s="11">
        <v>731</v>
      </c>
      <c r="I231" s="12">
        <v>1262</v>
      </c>
      <c r="J231" s="11">
        <v>749</v>
      </c>
      <c r="K231" s="12">
        <v>1239</v>
      </c>
      <c r="L231" s="11">
        <v>745</v>
      </c>
      <c r="M231" s="12">
        <v>1204</v>
      </c>
      <c r="N231" s="11">
        <v>742</v>
      </c>
      <c r="O231" s="13">
        <v>1189</v>
      </c>
      <c r="P231" s="14">
        <v>740</v>
      </c>
      <c r="Q231" s="13">
        <v>1163</v>
      </c>
      <c r="R231" s="15">
        <v>734</v>
      </c>
      <c r="S231" s="13">
        <v>1167.0776317776745</v>
      </c>
      <c r="T231" s="15">
        <v>734.87598668568546</v>
      </c>
      <c r="U231" s="16">
        <v>1159.1413747030858</v>
      </c>
      <c r="V231" s="16">
        <v>735.90728557964053</v>
      </c>
      <c r="W231" s="16">
        <v>1174.4459171597596</v>
      </c>
      <c r="X231" s="15">
        <v>750.11851851851611</v>
      </c>
      <c r="Y231" s="16">
        <v>1178.2256473668881</v>
      </c>
      <c r="Z231" s="16">
        <v>744.95245584988868</v>
      </c>
      <c r="AA231" s="16">
        <v>1174.533157067315</v>
      </c>
      <c r="AB231" s="16">
        <v>761.72105848549472</v>
      </c>
      <c r="AC231" s="16">
        <v>1154.9539901334908</v>
      </c>
      <c r="AD231" s="16">
        <v>737.37312644743099</v>
      </c>
      <c r="AE231" s="16">
        <v>1138.9934445768693</v>
      </c>
      <c r="AF231" s="16">
        <v>716.42057913971951</v>
      </c>
      <c r="AH231" s="50">
        <v>10671</v>
      </c>
      <c r="AI231" s="27">
        <v>6712</v>
      </c>
      <c r="AJ231" s="27">
        <v>7644923.9999999469</v>
      </c>
    </row>
    <row r="232" spans="1:36" x14ac:dyDescent="0.2">
      <c r="A232" s="28">
        <v>1783</v>
      </c>
      <c r="B232" s="11" t="s">
        <v>216</v>
      </c>
      <c r="C232" s="11">
        <v>1280</v>
      </c>
      <c r="D232" s="11">
        <v>752</v>
      </c>
      <c r="E232" s="12">
        <v>1280</v>
      </c>
      <c r="F232" s="11">
        <v>764</v>
      </c>
      <c r="G232" s="12">
        <v>1254</v>
      </c>
      <c r="H232" s="11">
        <v>800</v>
      </c>
      <c r="I232" s="12">
        <v>1266</v>
      </c>
      <c r="J232" s="11">
        <v>807</v>
      </c>
      <c r="K232" s="12">
        <v>1244</v>
      </c>
      <c r="L232" s="11">
        <v>802</v>
      </c>
      <c r="M232" s="12">
        <v>1242</v>
      </c>
      <c r="N232" s="11">
        <v>821</v>
      </c>
      <c r="O232" s="13">
        <v>1213</v>
      </c>
      <c r="P232" s="14">
        <v>823</v>
      </c>
      <c r="Q232" s="13">
        <v>1220</v>
      </c>
      <c r="R232" s="15">
        <v>836</v>
      </c>
      <c r="S232" s="13">
        <v>1190.5266475644664</v>
      </c>
      <c r="T232" s="15">
        <v>825.48437086092474</v>
      </c>
      <c r="U232" s="16">
        <v>1187.648987238028</v>
      </c>
      <c r="V232" s="16">
        <v>851.1966098850379</v>
      </c>
      <c r="W232" s="16">
        <v>1180.9570434166997</v>
      </c>
      <c r="X232" s="15">
        <v>847.06709824828181</v>
      </c>
      <c r="Y232" s="16">
        <v>1207.370612197393</v>
      </c>
      <c r="Z232" s="16">
        <v>876.82599104048688</v>
      </c>
      <c r="AA232" s="16">
        <v>1190.8988387096738</v>
      </c>
      <c r="AB232" s="16">
        <v>861.98103243334776</v>
      </c>
      <c r="AC232" s="16">
        <v>1173.9695575011815</v>
      </c>
      <c r="AD232" s="16">
        <v>847.19865949453435</v>
      </c>
      <c r="AE232" s="16">
        <v>1148.4760154272501</v>
      </c>
      <c r="AF232" s="16">
        <v>820.53780246274812</v>
      </c>
      <c r="AH232" s="50">
        <v>11613</v>
      </c>
      <c r="AI232" s="27">
        <v>8297</v>
      </c>
      <c r="AJ232" s="27">
        <v>9528905.4999998938</v>
      </c>
    </row>
    <row r="233" spans="1:36" x14ac:dyDescent="0.2">
      <c r="A233" s="28">
        <v>1784</v>
      </c>
      <c r="B233" s="11" t="s">
        <v>217</v>
      </c>
      <c r="C233" s="11">
        <v>1232</v>
      </c>
      <c r="D233" s="11">
        <v>720</v>
      </c>
      <c r="E233" s="12">
        <v>1235</v>
      </c>
      <c r="F233" s="11">
        <v>736</v>
      </c>
      <c r="G233" s="12">
        <v>1239</v>
      </c>
      <c r="H233" s="11">
        <v>766</v>
      </c>
      <c r="I233" s="12">
        <v>1256</v>
      </c>
      <c r="J233" s="11">
        <v>788</v>
      </c>
      <c r="K233" s="12">
        <v>1231</v>
      </c>
      <c r="L233" s="11">
        <v>770</v>
      </c>
      <c r="M233" s="12">
        <v>1222</v>
      </c>
      <c r="N233" s="11">
        <v>767</v>
      </c>
      <c r="O233" s="13">
        <v>1215</v>
      </c>
      <c r="P233" s="14">
        <v>776</v>
      </c>
      <c r="Q233" s="13">
        <v>1187</v>
      </c>
      <c r="R233" s="15">
        <v>772</v>
      </c>
      <c r="S233" s="13">
        <v>1185.0074531566961</v>
      </c>
      <c r="T233" s="15">
        <v>769.04790101463527</v>
      </c>
      <c r="U233" s="16">
        <v>1180.1154073898656</v>
      </c>
      <c r="V233" s="16">
        <v>772.29283887468216</v>
      </c>
      <c r="W233" s="16">
        <v>1178.4051000645445</v>
      </c>
      <c r="X233" s="15">
        <v>777.82770976988354</v>
      </c>
      <c r="Y233" s="16">
        <v>1178.8009362642567</v>
      </c>
      <c r="Z233" s="16">
        <v>780.39117998075687</v>
      </c>
      <c r="AA233" s="16">
        <v>1179.5142997344499</v>
      </c>
      <c r="AB233" s="16">
        <v>784.62160906298539</v>
      </c>
      <c r="AC233" s="16">
        <v>1155.5948769665183</v>
      </c>
      <c r="AD233" s="16">
        <v>768.69850500249129</v>
      </c>
      <c r="AE233" s="16">
        <v>1130.2233713355131</v>
      </c>
      <c r="AF233" s="16">
        <v>744.44658059078733</v>
      </c>
      <c r="AH233" s="50">
        <v>26101</v>
      </c>
      <c r="AI233" s="27">
        <v>17192</v>
      </c>
      <c r="AJ233" s="27">
        <v>19430800.200000141</v>
      </c>
    </row>
    <row r="234" spans="1:36" x14ac:dyDescent="0.2">
      <c r="A234" s="28">
        <v>1785</v>
      </c>
      <c r="B234" s="11" t="s">
        <v>218</v>
      </c>
      <c r="C234" s="11">
        <v>1239</v>
      </c>
      <c r="D234" s="11">
        <v>678</v>
      </c>
      <c r="E234" s="12">
        <v>1252</v>
      </c>
      <c r="F234" s="11">
        <v>707</v>
      </c>
      <c r="G234" s="12">
        <v>1262</v>
      </c>
      <c r="H234" s="11">
        <v>744</v>
      </c>
      <c r="I234" s="12">
        <v>1284</v>
      </c>
      <c r="J234" s="11">
        <v>781</v>
      </c>
      <c r="K234" s="12">
        <v>1256</v>
      </c>
      <c r="L234" s="11">
        <v>784</v>
      </c>
      <c r="M234" s="12">
        <v>1239</v>
      </c>
      <c r="N234" s="11">
        <v>783</v>
      </c>
      <c r="O234" s="13">
        <v>1216</v>
      </c>
      <c r="P234" s="14">
        <v>785</v>
      </c>
      <c r="Q234" s="13">
        <v>1193</v>
      </c>
      <c r="R234" s="15">
        <v>788</v>
      </c>
      <c r="S234" s="13">
        <v>1175.141669129958</v>
      </c>
      <c r="T234" s="15">
        <v>779.4596954447386</v>
      </c>
      <c r="U234" s="16">
        <v>1169.5230580137688</v>
      </c>
      <c r="V234" s="16">
        <v>775.91816165438252</v>
      </c>
      <c r="W234" s="16">
        <v>1198.8258466673115</v>
      </c>
      <c r="X234" s="15">
        <v>795.96160464054628</v>
      </c>
      <c r="Y234" s="16">
        <v>1209.246854368942</v>
      </c>
      <c r="Z234" s="16">
        <v>800.46546272494231</v>
      </c>
      <c r="AA234" s="16">
        <v>1208.5603789919205</v>
      </c>
      <c r="AB234" s="16">
        <v>800.42006115818344</v>
      </c>
      <c r="AC234" s="16">
        <v>1189.9252018908751</v>
      </c>
      <c r="AD234" s="16">
        <v>770.17468765935405</v>
      </c>
      <c r="AE234" s="16">
        <v>1170.5610868269307</v>
      </c>
      <c r="AF234" s="16">
        <v>763.38632329121378</v>
      </c>
      <c r="AH234" s="50">
        <v>15435</v>
      </c>
      <c r="AI234" s="27">
        <v>10066</v>
      </c>
      <c r="AJ234" s="27">
        <v>11782867.899999885</v>
      </c>
    </row>
    <row r="235" spans="1:36" x14ac:dyDescent="0.2">
      <c r="A235" s="28">
        <v>1814</v>
      </c>
      <c r="B235" s="11" t="s">
        <v>219</v>
      </c>
      <c r="C235" s="11">
        <v>1304</v>
      </c>
      <c r="D235" s="11">
        <v>788</v>
      </c>
      <c r="E235" s="12">
        <v>1226</v>
      </c>
      <c r="F235" s="11">
        <v>820</v>
      </c>
      <c r="G235" s="12">
        <v>1268</v>
      </c>
      <c r="H235" s="11">
        <v>838</v>
      </c>
      <c r="I235" s="12">
        <v>1309</v>
      </c>
      <c r="J235" s="11">
        <v>858</v>
      </c>
      <c r="K235" s="12">
        <v>1286</v>
      </c>
      <c r="L235" s="11">
        <v>847</v>
      </c>
      <c r="M235" s="12">
        <v>1286</v>
      </c>
      <c r="N235" s="11">
        <v>871</v>
      </c>
      <c r="O235" s="13">
        <v>1265</v>
      </c>
      <c r="P235" s="14">
        <v>851</v>
      </c>
      <c r="Q235" s="13">
        <v>1244</v>
      </c>
      <c r="R235" s="15">
        <v>848</v>
      </c>
      <c r="S235" s="13">
        <v>1227.074029611842</v>
      </c>
      <c r="T235" s="15">
        <v>840.58607456140157</v>
      </c>
      <c r="U235" s="16">
        <v>1240.8567783404792</v>
      </c>
      <c r="V235" s="16">
        <v>868.51516019086853</v>
      </c>
      <c r="W235" s="16">
        <v>1221.933735863521</v>
      </c>
      <c r="X235" s="15">
        <v>849.29766853183969</v>
      </c>
      <c r="Y235" s="16">
        <v>1230.4891234684262</v>
      </c>
      <c r="Z235" s="16">
        <v>857.10934873949589</v>
      </c>
      <c r="AA235" s="16">
        <v>1244.9692933777251</v>
      </c>
      <c r="AB235" s="16">
        <v>855.51086818354918</v>
      </c>
      <c r="AC235" s="16">
        <v>1239.1826305970153</v>
      </c>
      <c r="AD235" s="16">
        <v>823.15267071508265</v>
      </c>
      <c r="AE235" s="16">
        <v>1222.2884842883441</v>
      </c>
      <c r="AF235" s="16">
        <v>802.98490588948891</v>
      </c>
      <c r="AH235" s="50">
        <v>8235</v>
      </c>
      <c r="AI235" s="27">
        <v>5410</v>
      </c>
      <c r="AJ235" s="27">
        <v>6612580.6999999415</v>
      </c>
    </row>
    <row r="236" spans="1:36" x14ac:dyDescent="0.2">
      <c r="A236" s="28">
        <v>1860</v>
      </c>
      <c r="B236" s="11" t="s">
        <v>220</v>
      </c>
      <c r="C236" s="11">
        <v>1355</v>
      </c>
      <c r="D236" s="11">
        <v>711</v>
      </c>
      <c r="E236" s="12">
        <v>1361</v>
      </c>
      <c r="F236" s="11">
        <v>734</v>
      </c>
      <c r="G236" s="12">
        <v>1378</v>
      </c>
      <c r="H236" s="11">
        <v>790</v>
      </c>
      <c r="I236" s="12">
        <v>1389</v>
      </c>
      <c r="J236" s="11">
        <v>859</v>
      </c>
      <c r="K236" s="12">
        <v>1355</v>
      </c>
      <c r="L236" s="11">
        <v>857</v>
      </c>
      <c r="M236" s="12">
        <v>1323</v>
      </c>
      <c r="N236" s="11">
        <v>864</v>
      </c>
      <c r="O236" s="13">
        <v>1308</v>
      </c>
      <c r="P236" s="14">
        <v>873</v>
      </c>
      <c r="Q236" s="13">
        <v>1308</v>
      </c>
      <c r="R236" s="15">
        <v>890</v>
      </c>
      <c r="S236" s="13">
        <v>1264.6104133961253</v>
      </c>
      <c r="T236" s="15">
        <v>867.74524236983677</v>
      </c>
      <c r="U236" s="16">
        <v>1274.4014199316352</v>
      </c>
      <c r="V236" s="16">
        <v>858.09996458923672</v>
      </c>
      <c r="W236" s="16">
        <v>1257.8515519917244</v>
      </c>
      <c r="X236" s="15">
        <v>856.73962297392643</v>
      </c>
      <c r="Y236" s="16">
        <v>1292.5247441146369</v>
      </c>
      <c r="Z236" s="16">
        <v>886.32860150903684</v>
      </c>
      <c r="AA236" s="16">
        <v>1277.4332579185536</v>
      </c>
      <c r="AB236" s="16">
        <v>900.04064824654733</v>
      </c>
      <c r="AC236" s="16">
        <v>1266.9233075193667</v>
      </c>
      <c r="AD236" s="16">
        <v>894.60116422649946</v>
      </c>
      <c r="AE236" s="16">
        <v>1212.9955893346628</v>
      </c>
      <c r="AF236" s="16">
        <v>856.24473175022013</v>
      </c>
      <c r="AH236" s="50">
        <v>5685</v>
      </c>
      <c r="AI236" s="27">
        <v>4013</v>
      </c>
      <c r="AJ236" s="27">
        <v>4867751.3000000017</v>
      </c>
    </row>
    <row r="237" spans="1:36" x14ac:dyDescent="0.2">
      <c r="A237" s="28">
        <v>1861</v>
      </c>
      <c r="B237" s="11" t="s">
        <v>221</v>
      </c>
      <c r="C237" s="11">
        <v>1257</v>
      </c>
      <c r="D237" s="11">
        <v>754</v>
      </c>
      <c r="E237" s="12">
        <v>1220</v>
      </c>
      <c r="F237" s="11">
        <v>763</v>
      </c>
      <c r="G237" s="12">
        <v>995</v>
      </c>
      <c r="H237" s="11">
        <v>908</v>
      </c>
      <c r="I237" s="12">
        <v>1285</v>
      </c>
      <c r="J237" s="11">
        <v>782</v>
      </c>
      <c r="K237" s="12">
        <v>1258</v>
      </c>
      <c r="L237" s="11">
        <v>771</v>
      </c>
      <c r="M237" s="12">
        <v>1242</v>
      </c>
      <c r="N237" s="11">
        <v>764</v>
      </c>
      <c r="O237" s="13">
        <v>1241</v>
      </c>
      <c r="P237" s="14">
        <v>774</v>
      </c>
      <c r="Q237" s="13">
        <v>1187</v>
      </c>
      <c r="R237" s="15">
        <v>763</v>
      </c>
      <c r="S237" s="13">
        <v>1173.4121800708103</v>
      </c>
      <c r="T237" s="15">
        <v>760.35263192395666</v>
      </c>
      <c r="U237" s="16">
        <v>1164.6217220751166</v>
      </c>
      <c r="V237" s="16">
        <v>775.47653780853886</v>
      </c>
      <c r="W237" s="16">
        <v>1158.3506370929604</v>
      </c>
      <c r="X237" s="15">
        <v>792.35102330685754</v>
      </c>
      <c r="Y237" s="16">
        <v>1185.0689385474927</v>
      </c>
      <c r="Z237" s="16">
        <v>814.20422210850006</v>
      </c>
      <c r="AA237" s="16">
        <v>1179.6847564313096</v>
      </c>
      <c r="AB237" s="16">
        <v>811.93597664343667</v>
      </c>
      <c r="AC237" s="16">
        <v>1173.3921016671191</v>
      </c>
      <c r="AD237" s="16">
        <v>809.11647088384734</v>
      </c>
      <c r="AE237" s="16">
        <v>1145.7178169542253</v>
      </c>
      <c r="AF237" s="16">
        <v>766.01472100312594</v>
      </c>
      <c r="AH237" s="50">
        <v>15950</v>
      </c>
      <c r="AI237" s="27">
        <v>10664</v>
      </c>
      <c r="AJ237" s="27">
        <v>12217934.799999859</v>
      </c>
    </row>
    <row r="238" spans="1:36" x14ac:dyDescent="0.2">
      <c r="A238" s="28">
        <v>1862</v>
      </c>
      <c r="B238" s="11" t="s">
        <v>222</v>
      </c>
      <c r="C238" s="11">
        <v>1196</v>
      </c>
      <c r="D238" s="11">
        <v>672</v>
      </c>
      <c r="E238" s="12">
        <v>1219</v>
      </c>
      <c r="F238" s="11">
        <v>684</v>
      </c>
      <c r="G238" s="12">
        <v>1253</v>
      </c>
      <c r="H238" s="11">
        <v>691</v>
      </c>
      <c r="I238" s="12">
        <v>1252</v>
      </c>
      <c r="J238" s="11">
        <v>736</v>
      </c>
      <c r="K238" s="12">
        <v>1231</v>
      </c>
      <c r="L238" s="11">
        <v>732</v>
      </c>
      <c r="M238" s="12">
        <v>1191</v>
      </c>
      <c r="N238" s="11">
        <v>720</v>
      </c>
      <c r="O238" s="13">
        <v>1186</v>
      </c>
      <c r="P238" s="14">
        <v>732</v>
      </c>
      <c r="Q238" s="13">
        <v>1176</v>
      </c>
      <c r="R238" s="15">
        <v>743</v>
      </c>
      <c r="S238" s="13">
        <v>1174.195253955035</v>
      </c>
      <c r="T238" s="15">
        <v>740.81135742802951</v>
      </c>
      <c r="U238" s="16">
        <v>1161.6429336362146</v>
      </c>
      <c r="V238" s="16">
        <v>750.75559983221376</v>
      </c>
      <c r="W238" s="16">
        <v>1167.2640939597279</v>
      </c>
      <c r="X238" s="15">
        <v>762.97667641528915</v>
      </c>
      <c r="Y238" s="16">
        <v>1171.5975287265846</v>
      </c>
      <c r="Z238" s="16">
        <v>775.49063346530443</v>
      </c>
      <c r="AA238" s="16">
        <v>1171.7169209215435</v>
      </c>
      <c r="AB238" s="16">
        <v>782.36248830682837</v>
      </c>
      <c r="AC238" s="16">
        <v>1179.9184046131681</v>
      </c>
      <c r="AD238" s="16">
        <v>766.67679017485523</v>
      </c>
      <c r="AE238" s="16">
        <v>1130.7363080881078</v>
      </c>
      <c r="AF238" s="16">
        <v>727.72939045844385</v>
      </c>
      <c r="AH238" s="50">
        <v>9663</v>
      </c>
      <c r="AI238" s="27">
        <v>6219</v>
      </c>
      <c r="AJ238" s="27">
        <v>7032049.0999999428</v>
      </c>
    </row>
    <row r="239" spans="1:36" x14ac:dyDescent="0.2">
      <c r="A239" s="28">
        <v>1863</v>
      </c>
      <c r="B239" s="11" t="s">
        <v>223</v>
      </c>
      <c r="C239" s="11">
        <v>1253</v>
      </c>
      <c r="D239" s="11">
        <v>669</v>
      </c>
      <c r="E239" s="12">
        <v>1242</v>
      </c>
      <c r="F239" s="11">
        <v>679</v>
      </c>
      <c r="G239" s="12">
        <v>1266</v>
      </c>
      <c r="H239" s="11">
        <v>677</v>
      </c>
      <c r="I239" s="12">
        <v>1244</v>
      </c>
      <c r="J239" s="11">
        <v>711</v>
      </c>
      <c r="K239" s="12">
        <v>1220</v>
      </c>
      <c r="L239" s="11">
        <v>691</v>
      </c>
      <c r="M239" s="12">
        <v>1188</v>
      </c>
      <c r="N239" s="11">
        <v>694</v>
      </c>
      <c r="O239" s="13">
        <v>1172</v>
      </c>
      <c r="P239" s="14">
        <v>693</v>
      </c>
      <c r="Q239" s="13">
        <v>1158</v>
      </c>
      <c r="R239" s="15">
        <v>701</v>
      </c>
      <c r="S239" s="13">
        <v>1149.5963296234929</v>
      </c>
      <c r="T239" s="15">
        <v>694.32856121281623</v>
      </c>
      <c r="U239" s="16">
        <v>1139.6032936229844</v>
      </c>
      <c r="V239" s="16">
        <v>702.46820734341202</v>
      </c>
      <c r="W239" s="16">
        <v>1150.2977569237853</v>
      </c>
      <c r="X239" s="15">
        <v>711.74775527545933</v>
      </c>
      <c r="Y239" s="16">
        <v>1137.950459770113</v>
      </c>
      <c r="Z239" s="16">
        <v>697.88305371492902</v>
      </c>
      <c r="AA239" s="16">
        <v>1128.3606286748036</v>
      </c>
      <c r="AB239" s="16">
        <v>702.96008734854627</v>
      </c>
      <c r="AC239" s="16">
        <v>1142.3470340962201</v>
      </c>
      <c r="AD239" s="16">
        <v>697.59412435824515</v>
      </c>
      <c r="AE239" s="16">
        <v>1106.242501793826</v>
      </c>
      <c r="AF239" s="16">
        <v>661.21513938527323</v>
      </c>
      <c r="AH239" s="50">
        <v>6995</v>
      </c>
      <c r="AI239" s="27">
        <v>4181</v>
      </c>
      <c r="AJ239" s="27">
        <v>4625199.8999999864</v>
      </c>
    </row>
    <row r="240" spans="1:36" x14ac:dyDescent="0.2">
      <c r="A240" s="28">
        <v>1864</v>
      </c>
      <c r="B240" s="11" t="s">
        <v>224</v>
      </c>
      <c r="C240" s="11">
        <v>1260</v>
      </c>
      <c r="D240" s="11">
        <v>716</v>
      </c>
      <c r="E240" s="12">
        <v>1243</v>
      </c>
      <c r="F240" s="11">
        <v>719</v>
      </c>
      <c r="G240" s="12">
        <v>1307</v>
      </c>
      <c r="H240" s="11">
        <v>743</v>
      </c>
      <c r="I240" s="12">
        <v>1238</v>
      </c>
      <c r="J240" s="11">
        <v>816</v>
      </c>
      <c r="K240" s="12">
        <v>1207</v>
      </c>
      <c r="L240" s="11">
        <v>813</v>
      </c>
      <c r="M240" s="12">
        <v>1109</v>
      </c>
      <c r="N240" s="11">
        <v>794</v>
      </c>
      <c r="O240" s="13">
        <v>1140</v>
      </c>
      <c r="P240" s="14">
        <v>787</v>
      </c>
      <c r="Q240" s="13">
        <v>1102</v>
      </c>
      <c r="R240" s="15">
        <v>792</v>
      </c>
      <c r="S240" s="13">
        <v>1109.2842666666684</v>
      </c>
      <c r="T240" s="15">
        <v>772.24306930693194</v>
      </c>
      <c r="U240" s="16">
        <v>1122.480379934703</v>
      </c>
      <c r="V240" s="16">
        <v>768.93786091907577</v>
      </c>
      <c r="W240" s="16">
        <v>1108.4107977207984</v>
      </c>
      <c r="X240" s="15">
        <v>788.67259274275341</v>
      </c>
      <c r="Y240" s="16">
        <v>1084.568744961033</v>
      </c>
      <c r="Z240" s="16">
        <v>815.45368761366001</v>
      </c>
      <c r="AA240" s="16">
        <v>1096.9672737461492</v>
      </c>
      <c r="AB240" s="16">
        <v>790.60504846526783</v>
      </c>
      <c r="AC240" s="16">
        <v>1067.0650332225932</v>
      </c>
      <c r="AD240" s="16">
        <v>793.70652800659116</v>
      </c>
      <c r="AE240" s="16">
        <v>1016.773231197775</v>
      </c>
      <c r="AF240" s="16">
        <v>768.79020640269846</v>
      </c>
      <c r="AH240" s="50">
        <v>4748</v>
      </c>
      <c r="AI240" s="27">
        <v>3590</v>
      </c>
      <c r="AJ240" s="27">
        <v>3650215.900000012</v>
      </c>
    </row>
    <row r="241" spans="1:36" x14ac:dyDescent="0.2">
      <c r="A241" s="28">
        <v>1880</v>
      </c>
      <c r="B241" s="11" t="s">
        <v>225</v>
      </c>
      <c r="C241" s="11">
        <v>1253</v>
      </c>
      <c r="D241" s="11">
        <v>575</v>
      </c>
      <c r="E241" s="12">
        <v>1257</v>
      </c>
      <c r="F241" s="11">
        <v>589</v>
      </c>
      <c r="G241" s="12">
        <v>1277</v>
      </c>
      <c r="H241" s="11">
        <v>597</v>
      </c>
      <c r="I241" s="12">
        <v>1274</v>
      </c>
      <c r="J241" s="11">
        <v>599</v>
      </c>
      <c r="K241" s="12">
        <v>1252</v>
      </c>
      <c r="L241" s="11">
        <v>583</v>
      </c>
      <c r="M241" s="12">
        <v>1237</v>
      </c>
      <c r="N241" s="11">
        <v>615</v>
      </c>
      <c r="O241" s="13">
        <v>1232</v>
      </c>
      <c r="P241" s="14">
        <v>620</v>
      </c>
      <c r="Q241" s="13">
        <v>1202</v>
      </c>
      <c r="R241" s="15">
        <v>612</v>
      </c>
      <c r="S241" s="13">
        <v>1199.5587226377854</v>
      </c>
      <c r="T241" s="15">
        <v>616.47228286018151</v>
      </c>
      <c r="U241" s="16">
        <v>1194.6054325013963</v>
      </c>
      <c r="V241" s="16">
        <v>591.90989004038977</v>
      </c>
      <c r="W241" s="16">
        <v>1208.4700948384173</v>
      </c>
      <c r="X241" s="15">
        <v>607.02552630849107</v>
      </c>
      <c r="Y241" s="16">
        <v>1208.8081022373847</v>
      </c>
      <c r="Z241" s="16">
        <v>620.41864193474771</v>
      </c>
      <c r="AA241" s="16">
        <v>1195.3691466480038</v>
      </c>
      <c r="AB241" s="16">
        <v>615.89126327665269</v>
      </c>
      <c r="AC241" s="16">
        <v>1184.1029106421754</v>
      </c>
      <c r="AD241" s="16">
        <v>614.66023463629915</v>
      </c>
      <c r="AE241" s="16">
        <v>1155.7629346095582</v>
      </c>
      <c r="AF241" s="16">
        <v>592.86407463103933</v>
      </c>
      <c r="AH241" s="50">
        <v>155592</v>
      </c>
      <c r="AI241" s="27">
        <v>79813</v>
      </c>
      <c r="AJ241" s="27">
        <v>92244907.099992663</v>
      </c>
    </row>
    <row r="242" spans="1:36" x14ac:dyDescent="0.2">
      <c r="A242" s="28">
        <v>1881</v>
      </c>
      <c r="B242" s="11" t="s">
        <v>226</v>
      </c>
      <c r="C242" s="11">
        <v>1225</v>
      </c>
      <c r="D242" s="11">
        <v>666</v>
      </c>
      <c r="E242" s="12">
        <v>1241</v>
      </c>
      <c r="F242" s="11">
        <v>674</v>
      </c>
      <c r="G242" s="12">
        <v>1244</v>
      </c>
      <c r="H242" s="11">
        <v>687</v>
      </c>
      <c r="I242" s="12">
        <v>1249</v>
      </c>
      <c r="J242" s="11">
        <v>692</v>
      </c>
      <c r="K242" s="12">
        <v>1247</v>
      </c>
      <c r="L242" s="11">
        <v>689</v>
      </c>
      <c r="M242" s="12">
        <v>1211</v>
      </c>
      <c r="N242" s="11">
        <v>683</v>
      </c>
      <c r="O242" s="13">
        <v>1180</v>
      </c>
      <c r="P242" s="14">
        <v>681</v>
      </c>
      <c r="Q242" s="13">
        <v>1167</v>
      </c>
      <c r="R242" s="15">
        <v>683</v>
      </c>
      <c r="S242" s="13">
        <v>1149.5566156102293</v>
      </c>
      <c r="T242" s="15">
        <v>676.36536599395777</v>
      </c>
      <c r="U242" s="16">
        <v>1154.8578707406753</v>
      </c>
      <c r="V242" s="16">
        <v>687.9512603039941</v>
      </c>
      <c r="W242" s="16">
        <v>1154.4317397078173</v>
      </c>
      <c r="X242" s="15">
        <v>700.53949751124765</v>
      </c>
      <c r="Y242" s="16">
        <v>1169.7372152856669</v>
      </c>
      <c r="Z242" s="16">
        <v>726.0722076092103</v>
      </c>
      <c r="AA242" s="16">
        <v>1164.6673325851166</v>
      </c>
      <c r="AB242" s="16">
        <v>724.63008705367929</v>
      </c>
      <c r="AC242" s="16">
        <v>1152.5044137217267</v>
      </c>
      <c r="AD242" s="16">
        <v>719.93602272202804</v>
      </c>
      <c r="AE242" s="16">
        <v>1117.5184352649107</v>
      </c>
      <c r="AF242" s="16">
        <v>706.12117131656942</v>
      </c>
      <c r="AH242" s="50">
        <v>21685</v>
      </c>
      <c r="AI242" s="27">
        <v>13702</v>
      </c>
      <c r="AJ242" s="27">
        <v>15312237.599999808</v>
      </c>
    </row>
    <row r="243" spans="1:36" x14ac:dyDescent="0.2">
      <c r="A243" s="28">
        <v>1882</v>
      </c>
      <c r="B243" s="11" t="s">
        <v>227</v>
      </c>
      <c r="C243" s="11">
        <v>1330</v>
      </c>
      <c r="D243" s="11">
        <v>789</v>
      </c>
      <c r="E243" s="12">
        <v>1302</v>
      </c>
      <c r="F243" s="11">
        <v>792</v>
      </c>
      <c r="G243" s="12">
        <v>1391</v>
      </c>
      <c r="H243" s="11">
        <v>835</v>
      </c>
      <c r="I243" s="12">
        <v>1356</v>
      </c>
      <c r="J243" s="11">
        <v>876</v>
      </c>
      <c r="K243" s="12">
        <v>1337</v>
      </c>
      <c r="L243" s="11">
        <v>869</v>
      </c>
      <c r="M243" s="12">
        <v>1303</v>
      </c>
      <c r="N243" s="11">
        <v>859</v>
      </c>
      <c r="O243" s="13">
        <v>1305</v>
      </c>
      <c r="P243" s="14">
        <v>875</v>
      </c>
      <c r="Q243" s="13">
        <v>1289</v>
      </c>
      <c r="R243" s="15">
        <v>879</v>
      </c>
      <c r="S243" s="13">
        <v>1247.6132014481482</v>
      </c>
      <c r="T243" s="15">
        <v>876.38878292461197</v>
      </c>
      <c r="U243" s="16">
        <v>1252.367457452287</v>
      </c>
      <c r="V243" s="16">
        <v>874.92001441181219</v>
      </c>
      <c r="W243" s="16">
        <v>1233.0241071428543</v>
      </c>
      <c r="X243" s="15">
        <v>867.60985460419829</v>
      </c>
      <c r="Y243" s="16">
        <v>1243.7184894183206</v>
      </c>
      <c r="Z243" s="16">
        <v>872.75967985771172</v>
      </c>
      <c r="AA243" s="16">
        <v>1264.8928137651767</v>
      </c>
      <c r="AB243" s="16">
        <v>893.61036825169435</v>
      </c>
      <c r="AC243" s="16">
        <v>1242.0523930753552</v>
      </c>
      <c r="AD243" s="16">
        <v>862.12790245626354</v>
      </c>
      <c r="AE243" s="16">
        <v>1227.3589938060807</v>
      </c>
      <c r="AF243" s="16">
        <v>854.64633394946793</v>
      </c>
      <c r="AH243" s="50">
        <v>11361</v>
      </c>
      <c r="AI243" s="27">
        <v>7911</v>
      </c>
      <c r="AJ243" s="27">
        <v>9709636.999999905</v>
      </c>
    </row>
    <row r="244" spans="1:36" x14ac:dyDescent="0.2">
      <c r="A244" s="28">
        <v>1883</v>
      </c>
      <c r="B244" s="11" t="s">
        <v>228</v>
      </c>
      <c r="C244" s="11">
        <v>1144</v>
      </c>
      <c r="D244" s="11">
        <v>616</v>
      </c>
      <c r="E244" s="12">
        <v>1149</v>
      </c>
      <c r="F244" s="11">
        <v>644</v>
      </c>
      <c r="G244" s="12">
        <v>1149</v>
      </c>
      <c r="H244" s="11">
        <v>670</v>
      </c>
      <c r="I244" s="12">
        <v>1193</v>
      </c>
      <c r="J244" s="11">
        <v>658</v>
      </c>
      <c r="K244" s="12">
        <v>1163</v>
      </c>
      <c r="L244" s="11">
        <v>642</v>
      </c>
      <c r="M244" s="12">
        <v>1146</v>
      </c>
      <c r="N244" s="11">
        <v>636</v>
      </c>
      <c r="O244" s="13">
        <v>1144</v>
      </c>
      <c r="P244" s="14">
        <v>647</v>
      </c>
      <c r="Q244" s="13">
        <v>1125</v>
      </c>
      <c r="R244" s="15">
        <v>641</v>
      </c>
      <c r="S244" s="13">
        <v>1115.3087123223058</v>
      </c>
      <c r="T244" s="15">
        <v>635.36505258913439</v>
      </c>
      <c r="U244" s="16">
        <v>1119.1299773952228</v>
      </c>
      <c r="V244" s="16">
        <v>643.61164999999266</v>
      </c>
      <c r="W244" s="16">
        <v>1107.4382526564207</v>
      </c>
      <c r="X244" s="15">
        <v>651.49674880105022</v>
      </c>
      <c r="Y244" s="16">
        <v>1116.0340182900065</v>
      </c>
      <c r="Z244" s="16">
        <v>663.13952993551993</v>
      </c>
      <c r="AA244" s="16">
        <v>1108.7332859563849</v>
      </c>
      <c r="AB244" s="16">
        <v>666.12119022596391</v>
      </c>
      <c r="AC244" s="16">
        <v>1091.096465081233</v>
      </c>
      <c r="AD244" s="16">
        <v>667.18601414705699</v>
      </c>
      <c r="AE244" s="16">
        <v>1062.8058509787081</v>
      </c>
      <c r="AF244" s="16">
        <v>655.82368680884008</v>
      </c>
      <c r="AH244" s="50">
        <v>30384</v>
      </c>
      <c r="AI244" s="27">
        <v>18749</v>
      </c>
      <c r="AJ244" s="27">
        <v>19926546.899999797</v>
      </c>
    </row>
    <row r="245" spans="1:36" x14ac:dyDescent="0.2">
      <c r="A245" s="28">
        <v>1884</v>
      </c>
      <c r="B245" s="11" t="s">
        <v>229</v>
      </c>
      <c r="C245" s="11">
        <v>1343</v>
      </c>
      <c r="D245" s="11">
        <v>740</v>
      </c>
      <c r="E245" s="12">
        <v>1335</v>
      </c>
      <c r="F245" s="11">
        <v>739</v>
      </c>
      <c r="G245" s="12">
        <v>1337</v>
      </c>
      <c r="H245" s="11">
        <v>777</v>
      </c>
      <c r="I245" s="12">
        <v>1338</v>
      </c>
      <c r="J245" s="11">
        <v>798</v>
      </c>
      <c r="K245" s="12">
        <v>1311</v>
      </c>
      <c r="L245" s="11">
        <v>784</v>
      </c>
      <c r="M245" s="12">
        <v>1276</v>
      </c>
      <c r="N245" s="11">
        <v>784</v>
      </c>
      <c r="O245" s="13">
        <v>1265</v>
      </c>
      <c r="P245" s="14">
        <v>796</v>
      </c>
      <c r="Q245" s="13">
        <v>1246</v>
      </c>
      <c r="R245" s="15">
        <v>804</v>
      </c>
      <c r="S245" s="13">
        <v>1233.6244594793334</v>
      </c>
      <c r="T245" s="15">
        <v>807.25820019249159</v>
      </c>
      <c r="U245" s="16">
        <v>1221.1958606313265</v>
      </c>
      <c r="V245" s="16">
        <v>792.42042512077182</v>
      </c>
      <c r="W245" s="16">
        <v>1241.2803961848836</v>
      </c>
      <c r="X245" s="15">
        <v>809.58234280792249</v>
      </c>
      <c r="Y245" s="16">
        <v>1235.8665737384983</v>
      </c>
      <c r="Z245" s="16">
        <v>832.81108397520075</v>
      </c>
      <c r="AA245" s="16">
        <v>1217.6243393009354</v>
      </c>
      <c r="AB245" s="16">
        <v>797.99237359158053</v>
      </c>
      <c r="AC245" s="16">
        <v>1232.5427125204758</v>
      </c>
      <c r="AD245" s="16">
        <v>772.8705563853656</v>
      </c>
      <c r="AE245" s="16">
        <v>1195.8179699247985</v>
      </c>
      <c r="AF245" s="16">
        <v>741.4628904428821</v>
      </c>
      <c r="AH245" s="50">
        <v>10725</v>
      </c>
      <c r="AI245" s="27">
        <v>6650</v>
      </c>
      <c r="AJ245" s="27">
        <v>7952189.4999999106</v>
      </c>
    </row>
    <row r="246" spans="1:36" x14ac:dyDescent="0.2">
      <c r="A246" s="28">
        <v>1885</v>
      </c>
      <c r="B246" s="11" t="s">
        <v>230</v>
      </c>
      <c r="C246" s="11">
        <v>1271</v>
      </c>
      <c r="D246" s="11">
        <v>725</v>
      </c>
      <c r="E246" s="12">
        <v>1279</v>
      </c>
      <c r="F246" s="11">
        <v>752</v>
      </c>
      <c r="G246" s="12">
        <v>1333</v>
      </c>
      <c r="H246" s="11">
        <v>778</v>
      </c>
      <c r="I246" s="12">
        <v>1292</v>
      </c>
      <c r="J246" s="11">
        <v>799</v>
      </c>
      <c r="K246" s="12">
        <v>1267</v>
      </c>
      <c r="L246" s="11">
        <v>781</v>
      </c>
      <c r="M246" s="12">
        <v>1235</v>
      </c>
      <c r="N246" s="11">
        <v>770</v>
      </c>
      <c r="O246" s="13">
        <v>1228</v>
      </c>
      <c r="P246" s="14">
        <v>776</v>
      </c>
      <c r="Q246" s="13">
        <v>1203</v>
      </c>
      <c r="R246" s="15">
        <v>775</v>
      </c>
      <c r="S246" s="13">
        <v>1192.7604962345406</v>
      </c>
      <c r="T246" s="15">
        <v>767.37904914345415</v>
      </c>
      <c r="U246" s="16">
        <v>1190.8700551458464</v>
      </c>
      <c r="V246" s="16">
        <v>772.61025044183509</v>
      </c>
      <c r="W246" s="16">
        <v>1199.3542020401333</v>
      </c>
      <c r="X246" s="15">
        <v>774.903780083333</v>
      </c>
      <c r="Y246" s="16">
        <v>1206.7098306618386</v>
      </c>
      <c r="Z246" s="16">
        <v>790.40745523051385</v>
      </c>
      <c r="AA246" s="16">
        <v>1202.2797331965155</v>
      </c>
      <c r="AB246" s="16">
        <v>792.27190735810268</v>
      </c>
      <c r="AC246" s="16">
        <v>1191.1411406495508</v>
      </c>
      <c r="AD246" s="16">
        <v>771.10370480267648</v>
      </c>
      <c r="AE246" s="16">
        <v>1165.7118828068874</v>
      </c>
      <c r="AF246" s="16">
        <v>754.94051077887912</v>
      </c>
      <c r="AH246" s="50">
        <v>23611</v>
      </c>
      <c r="AI246" s="27">
        <v>15291</v>
      </c>
      <c r="AJ246" s="27">
        <v>17824900.400000114</v>
      </c>
    </row>
    <row r="247" spans="1:36" x14ac:dyDescent="0.2">
      <c r="A247" s="28">
        <v>1904</v>
      </c>
      <c r="B247" s="11" t="s">
        <v>231</v>
      </c>
      <c r="C247" s="11">
        <v>1369</v>
      </c>
      <c r="D247" s="11">
        <v>809</v>
      </c>
      <c r="E247" s="12">
        <v>1398</v>
      </c>
      <c r="F247" s="11">
        <v>811</v>
      </c>
      <c r="G247" s="12">
        <v>1385</v>
      </c>
      <c r="H247" s="11">
        <v>824</v>
      </c>
      <c r="I247" s="12">
        <v>1388</v>
      </c>
      <c r="J247" s="11">
        <v>870</v>
      </c>
      <c r="K247" s="12">
        <v>1354</v>
      </c>
      <c r="L247" s="11">
        <v>856</v>
      </c>
      <c r="M247" s="12">
        <v>1318</v>
      </c>
      <c r="N247" s="11">
        <v>862</v>
      </c>
      <c r="O247" s="13">
        <v>1322</v>
      </c>
      <c r="P247" s="14">
        <v>886</v>
      </c>
      <c r="Q247" s="13">
        <v>1290</v>
      </c>
      <c r="R247" s="15">
        <v>889</v>
      </c>
      <c r="S247" s="13">
        <v>1283.587528868364</v>
      </c>
      <c r="T247" s="15">
        <v>882.61202359346896</v>
      </c>
      <c r="U247" s="16">
        <v>1258.7441920830638</v>
      </c>
      <c r="V247" s="16">
        <v>872.96345634563511</v>
      </c>
      <c r="W247" s="16">
        <v>1264.9359154929591</v>
      </c>
      <c r="X247" s="15">
        <v>882.46087539080031</v>
      </c>
      <c r="Y247" s="16">
        <v>1293.9497221314177</v>
      </c>
      <c r="Z247" s="16">
        <v>889.08180592992073</v>
      </c>
      <c r="AA247" s="16">
        <v>1292.6967276227117</v>
      </c>
      <c r="AB247" s="16">
        <v>911.20210312075812</v>
      </c>
      <c r="AC247" s="16">
        <v>1249.2886727329781</v>
      </c>
      <c r="AD247" s="16">
        <v>902.83061224489825</v>
      </c>
      <c r="AE247" s="16">
        <v>1237.6152384020629</v>
      </c>
      <c r="AF247" s="16">
        <v>878.87387325554857</v>
      </c>
      <c r="AH247" s="50">
        <v>4371</v>
      </c>
      <c r="AI247" s="27">
        <v>3104</v>
      </c>
      <c r="AJ247" s="27">
        <v>3841557.700000003</v>
      </c>
    </row>
    <row r="248" spans="1:36" x14ac:dyDescent="0.2">
      <c r="A248" s="28">
        <v>1907</v>
      </c>
      <c r="B248" s="11" t="s">
        <v>232</v>
      </c>
      <c r="C248" s="11">
        <v>1350</v>
      </c>
      <c r="D248" s="11">
        <v>687</v>
      </c>
      <c r="E248" s="12">
        <v>1343</v>
      </c>
      <c r="F248" s="11">
        <v>704</v>
      </c>
      <c r="G248" s="12">
        <v>1365</v>
      </c>
      <c r="H248" s="11">
        <v>740</v>
      </c>
      <c r="I248" s="12">
        <v>1337</v>
      </c>
      <c r="J248" s="11">
        <v>768</v>
      </c>
      <c r="K248" s="12">
        <v>1299</v>
      </c>
      <c r="L248" s="11">
        <v>760</v>
      </c>
      <c r="M248" s="12">
        <v>1288</v>
      </c>
      <c r="N248" s="11">
        <v>766</v>
      </c>
      <c r="O248" s="13">
        <v>1281</v>
      </c>
      <c r="P248" s="14">
        <v>773</v>
      </c>
      <c r="Q248" s="13">
        <v>1253</v>
      </c>
      <c r="R248" s="15">
        <v>761</v>
      </c>
      <c r="S248" s="13">
        <v>1232.710053859963</v>
      </c>
      <c r="T248" s="15">
        <v>767.40647226173462</v>
      </c>
      <c r="U248" s="16">
        <v>1213.0932623549938</v>
      </c>
      <c r="V248" s="16">
        <v>770.8770978491342</v>
      </c>
      <c r="W248" s="16">
        <v>1234.6399243737183</v>
      </c>
      <c r="X248" s="15">
        <v>784.41037037036926</v>
      </c>
      <c r="Y248" s="16">
        <v>1230.3555315537735</v>
      </c>
      <c r="Z248" s="16">
        <v>793.58421576433193</v>
      </c>
      <c r="AA248" s="16">
        <v>1221.1617199391128</v>
      </c>
      <c r="AB248" s="16">
        <v>799.66435761985156</v>
      </c>
      <c r="AC248" s="16">
        <v>1204.6636599908293</v>
      </c>
      <c r="AD248" s="16">
        <v>784.98754732018472</v>
      </c>
      <c r="AE248" s="16">
        <v>1192.293008931309</v>
      </c>
      <c r="AF248" s="16">
        <v>769.27479384003186</v>
      </c>
      <c r="AH248" s="50">
        <v>10065</v>
      </c>
      <c r="AI248" s="27">
        <v>6494</v>
      </c>
      <c r="AJ248" s="27">
        <v>7742750.7999999207</v>
      </c>
    </row>
    <row r="249" spans="1:36" x14ac:dyDescent="0.2">
      <c r="A249" s="28">
        <v>1960</v>
      </c>
      <c r="B249" s="11" t="s">
        <v>233</v>
      </c>
      <c r="C249" s="11">
        <v>1293</v>
      </c>
      <c r="D249" s="11">
        <v>674</v>
      </c>
      <c r="E249" s="12">
        <v>1289</v>
      </c>
      <c r="F249" s="11">
        <v>717</v>
      </c>
      <c r="G249" s="12">
        <v>1322</v>
      </c>
      <c r="H249" s="11">
        <v>723</v>
      </c>
      <c r="I249" s="12">
        <v>1310</v>
      </c>
      <c r="J249" s="11">
        <v>766</v>
      </c>
      <c r="K249" s="12">
        <v>1273</v>
      </c>
      <c r="L249" s="11">
        <v>745</v>
      </c>
      <c r="M249" s="12">
        <v>1241</v>
      </c>
      <c r="N249" s="11">
        <v>760</v>
      </c>
      <c r="O249" s="13">
        <v>1232</v>
      </c>
      <c r="P249" s="14">
        <v>777</v>
      </c>
      <c r="Q249" s="13">
        <v>1221</v>
      </c>
      <c r="R249" s="15">
        <v>764</v>
      </c>
      <c r="S249" s="13">
        <v>1208.1632467028687</v>
      </c>
      <c r="T249" s="15">
        <v>763.39334558823418</v>
      </c>
      <c r="U249" s="16">
        <v>1194.9048147451551</v>
      </c>
      <c r="V249" s="16">
        <v>770.28478419010548</v>
      </c>
      <c r="W249" s="16">
        <v>1208.1616933979901</v>
      </c>
      <c r="X249" s="15">
        <v>776.75815347722107</v>
      </c>
      <c r="Y249" s="16">
        <v>1193.1233816247918</v>
      </c>
      <c r="Z249" s="16">
        <v>772.97158132351069</v>
      </c>
      <c r="AA249" s="16">
        <v>1197.0860278372593</v>
      </c>
      <c r="AB249" s="16">
        <v>782.42011896431086</v>
      </c>
      <c r="AC249" s="16">
        <v>1200.7579221245285</v>
      </c>
      <c r="AD249" s="16">
        <v>772.63871377439057</v>
      </c>
      <c r="AE249" s="16">
        <v>1179.5750940017813</v>
      </c>
      <c r="AF249" s="16">
        <v>762.7563853189705</v>
      </c>
      <c r="AH249" s="50">
        <v>8637</v>
      </c>
      <c r="AI249" s="27">
        <v>5585</v>
      </c>
      <c r="AJ249" s="27">
        <v>6587926.8999999482</v>
      </c>
    </row>
    <row r="250" spans="1:36" x14ac:dyDescent="0.2">
      <c r="A250" s="28">
        <v>1961</v>
      </c>
      <c r="B250" s="11" t="s">
        <v>234</v>
      </c>
      <c r="C250" s="11">
        <v>1251</v>
      </c>
      <c r="D250" s="11">
        <v>646</v>
      </c>
      <c r="E250" s="12">
        <v>1293</v>
      </c>
      <c r="F250" s="11">
        <v>672</v>
      </c>
      <c r="G250" s="12">
        <v>1184</v>
      </c>
      <c r="H250" s="11">
        <v>730</v>
      </c>
      <c r="I250" s="12">
        <v>1270</v>
      </c>
      <c r="J250" s="11">
        <v>705</v>
      </c>
      <c r="K250" s="12">
        <v>1236</v>
      </c>
      <c r="L250" s="11">
        <v>686</v>
      </c>
      <c r="M250" s="12">
        <v>1234</v>
      </c>
      <c r="N250" s="11">
        <v>694</v>
      </c>
      <c r="O250" s="13">
        <v>1215</v>
      </c>
      <c r="P250" s="14">
        <v>699</v>
      </c>
      <c r="Q250" s="13">
        <v>1192</v>
      </c>
      <c r="R250" s="15">
        <v>695</v>
      </c>
      <c r="S250" s="13">
        <v>1161.9635527019718</v>
      </c>
      <c r="T250" s="15">
        <v>700.91333591530633</v>
      </c>
      <c r="U250" s="16">
        <v>1177.4851146270564</v>
      </c>
      <c r="V250" s="16">
        <v>700.42987387156541</v>
      </c>
      <c r="W250" s="16">
        <v>1173.7057312252921</v>
      </c>
      <c r="X250" s="15">
        <v>720.33239067985687</v>
      </c>
      <c r="Y250" s="16">
        <v>1191.1429535002617</v>
      </c>
      <c r="Z250" s="16">
        <v>734.84230502490766</v>
      </c>
      <c r="AA250" s="16">
        <v>1188.6462174823073</v>
      </c>
      <c r="AB250" s="16">
        <v>748.86577708006212</v>
      </c>
      <c r="AC250" s="16">
        <v>1144.5037393767648</v>
      </c>
      <c r="AD250" s="16">
        <v>750.80806541534662</v>
      </c>
      <c r="AE250" s="16">
        <v>1137.755542997063</v>
      </c>
      <c r="AF250" s="16">
        <v>741.03126188576277</v>
      </c>
      <c r="AH250" s="50">
        <v>16301</v>
      </c>
      <c r="AI250" s="27">
        <v>10617</v>
      </c>
      <c r="AJ250" s="27">
        <v>12079550.599999819</v>
      </c>
    </row>
    <row r="251" spans="1:36" x14ac:dyDescent="0.2">
      <c r="A251" s="28">
        <v>1962</v>
      </c>
      <c r="B251" s="11" t="s">
        <v>235</v>
      </c>
      <c r="C251" s="11">
        <v>1328</v>
      </c>
      <c r="D251" s="11">
        <v>693</v>
      </c>
      <c r="E251" s="12">
        <v>1328</v>
      </c>
      <c r="F251" s="11">
        <v>709</v>
      </c>
      <c r="G251" s="12">
        <v>1353</v>
      </c>
      <c r="H251" s="11">
        <v>759</v>
      </c>
      <c r="I251" s="12">
        <v>1320</v>
      </c>
      <c r="J251" s="11">
        <v>789</v>
      </c>
      <c r="K251" s="12">
        <v>1315</v>
      </c>
      <c r="L251" s="11">
        <v>775</v>
      </c>
      <c r="M251" s="12">
        <v>1293</v>
      </c>
      <c r="N251" s="11">
        <v>777</v>
      </c>
      <c r="O251" s="13">
        <v>1268</v>
      </c>
      <c r="P251" s="14">
        <v>774</v>
      </c>
      <c r="Q251" s="13">
        <v>1254</v>
      </c>
      <c r="R251" s="15">
        <v>784</v>
      </c>
      <c r="S251" s="13">
        <v>1227.2620260328263</v>
      </c>
      <c r="T251" s="15">
        <v>775.1821268990185</v>
      </c>
      <c r="U251" s="16">
        <v>1212.2065605806824</v>
      </c>
      <c r="V251" s="16">
        <v>760.44201401050861</v>
      </c>
      <c r="W251" s="16">
        <v>1188.2203778677515</v>
      </c>
      <c r="X251" s="15">
        <v>760.07536256906417</v>
      </c>
      <c r="Y251" s="16">
        <v>1240.2727948990407</v>
      </c>
      <c r="Z251" s="16">
        <v>805.44975845410443</v>
      </c>
      <c r="AA251" s="16">
        <v>1231.3309192944926</v>
      </c>
      <c r="AB251" s="16">
        <v>795.38068358363398</v>
      </c>
      <c r="AC251" s="16">
        <v>1262.7966694654385</v>
      </c>
      <c r="AD251" s="16">
        <v>777.92629310345035</v>
      </c>
      <c r="AE251" s="16">
        <v>1229.8178642431151</v>
      </c>
      <c r="AF251" s="16">
        <v>757.42324645793394</v>
      </c>
      <c r="AH251" s="50">
        <v>5717</v>
      </c>
      <c r="AI251" s="27">
        <v>3521</v>
      </c>
      <c r="AJ251" s="27">
        <v>4330188.7000000086</v>
      </c>
    </row>
    <row r="252" spans="1:36" x14ac:dyDescent="0.2">
      <c r="A252" s="28">
        <v>1980</v>
      </c>
      <c r="B252" s="11" t="s">
        <v>236</v>
      </c>
      <c r="C252" s="11">
        <v>1253</v>
      </c>
      <c r="D252" s="11">
        <v>602</v>
      </c>
      <c r="E252" s="12">
        <v>1270</v>
      </c>
      <c r="F252" s="11">
        <v>629</v>
      </c>
      <c r="G252" s="12">
        <v>1248</v>
      </c>
      <c r="H252" s="11">
        <v>641</v>
      </c>
      <c r="I252" s="12">
        <v>1271</v>
      </c>
      <c r="J252" s="11">
        <v>633</v>
      </c>
      <c r="K252" s="12">
        <v>1248</v>
      </c>
      <c r="L252" s="11">
        <v>616</v>
      </c>
      <c r="M252" s="12">
        <v>1227</v>
      </c>
      <c r="N252" s="11">
        <v>616</v>
      </c>
      <c r="O252" s="13">
        <v>1211</v>
      </c>
      <c r="P252" s="14">
        <v>617</v>
      </c>
      <c r="Q252" s="13">
        <v>1185</v>
      </c>
      <c r="R252" s="15">
        <v>616</v>
      </c>
      <c r="S252" s="13">
        <v>1174.6600490592627</v>
      </c>
      <c r="T252" s="15">
        <v>614.23531277310246</v>
      </c>
      <c r="U252" s="16">
        <v>1178.5565604141254</v>
      </c>
      <c r="V252" s="16">
        <v>613.80708150170756</v>
      </c>
      <c r="W252" s="16">
        <v>1175.6230405205408</v>
      </c>
      <c r="X252" s="15">
        <v>629.2891034245315</v>
      </c>
      <c r="Y252" s="16">
        <v>1170.382204190581</v>
      </c>
      <c r="Z252" s="16">
        <v>632.13079817889331</v>
      </c>
      <c r="AA252" s="16">
        <v>1172.5804813950367</v>
      </c>
      <c r="AB252" s="16">
        <v>636.98800917956112</v>
      </c>
      <c r="AC252" s="16">
        <v>1156.39622460741</v>
      </c>
      <c r="AD252" s="16">
        <v>627.90590168255233</v>
      </c>
      <c r="AE252" s="16">
        <v>1139.0230608601846</v>
      </c>
      <c r="AF252" s="16">
        <v>609.47926397500601</v>
      </c>
      <c r="AH252" s="50">
        <v>153935</v>
      </c>
      <c r="AI252" s="27">
        <v>82369</v>
      </c>
      <c r="AJ252" s="27">
        <v>93820190.499992549</v>
      </c>
    </row>
    <row r="253" spans="1:36" x14ac:dyDescent="0.2">
      <c r="A253" s="28">
        <v>1981</v>
      </c>
      <c r="B253" s="11" t="s">
        <v>237</v>
      </c>
      <c r="C253" s="11">
        <v>1322</v>
      </c>
      <c r="D253" s="11">
        <v>720</v>
      </c>
      <c r="E253" s="12">
        <v>1340</v>
      </c>
      <c r="F253" s="11">
        <v>746</v>
      </c>
      <c r="G253" s="12">
        <v>1313</v>
      </c>
      <c r="H253" s="11">
        <v>774</v>
      </c>
      <c r="I253" s="12">
        <v>1315</v>
      </c>
      <c r="J253" s="11">
        <v>780</v>
      </c>
      <c r="K253" s="12">
        <v>1281</v>
      </c>
      <c r="L253" s="11">
        <v>765</v>
      </c>
      <c r="M253" s="12">
        <v>1270</v>
      </c>
      <c r="N253" s="11">
        <v>764</v>
      </c>
      <c r="O253" s="13">
        <v>1258</v>
      </c>
      <c r="P253" s="14">
        <v>767</v>
      </c>
      <c r="Q253" s="13">
        <v>1235</v>
      </c>
      <c r="R253" s="15">
        <v>759</v>
      </c>
      <c r="S253" s="13">
        <v>1218.686748337934</v>
      </c>
      <c r="T253" s="15">
        <v>750.23266347833726</v>
      </c>
      <c r="U253" s="16">
        <v>1222.4592110105157</v>
      </c>
      <c r="V253" s="16">
        <v>759.29386514285159</v>
      </c>
      <c r="W253" s="16">
        <v>1230.787396664233</v>
      </c>
      <c r="X253" s="15">
        <v>770.21955890360198</v>
      </c>
      <c r="Y253" s="16">
        <v>1247.4963677963719</v>
      </c>
      <c r="Z253" s="16">
        <v>782.25807926829532</v>
      </c>
      <c r="AA253" s="16">
        <v>1216.1845499296735</v>
      </c>
      <c r="AB253" s="16">
        <v>764.01061583318415</v>
      </c>
      <c r="AC253" s="16">
        <v>1225.237285949697</v>
      </c>
      <c r="AD253" s="16">
        <v>750.12663069701819</v>
      </c>
      <c r="AE253" s="16">
        <v>1191.6885905562081</v>
      </c>
      <c r="AF253" s="16">
        <v>731.28357589264965</v>
      </c>
      <c r="AH253" s="50">
        <v>22881</v>
      </c>
      <c r="AI253" s="27">
        <v>14041</v>
      </c>
      <c r="AJ253" s="27">
        <v>16732499.499999717</v>
      </c>
    </row>
    <row r="254" spans="1:36" x14ac:dyDescent="0.2">
      <c r="A254" s="28">
        <v>1982</v>
      </c>
      <c r="B254" s="11" t="s">
        <v>238</v>
      </c>
      <c r="C254" s="11">
        <v>1186</v>
      </c>
      <c r="D254" s="11">
        <v>654</v>
      </c>
      <c r="E254" s="12">
        <v>1216</v>
      </c>
      <c r="F254" s="11">
        <v>681</v>
      </c>
      <c r="G254" s="12">
        <v>1271</v>
      </c>
      <c r="H254" s="11">
        <v>690</v>
      </c>
      <c r="I254" s="12">
        <v>1270</v>
      </c>
      <c r="J254" s="11">
        <v>712</v>
      </c>
      <c r="K254" s="12">
        <v>1241</v>
      </c>
      <c r="L254" s="11">
        <v>691</v>
      </c>
      <c r="M254" s="12">
        <v>1228</v>
      </c>
      <c r="N254" s="11">
        <v>686</v>
      </c>
      <c r="O254" s="13">
        <v>1222</v>
      </c>
      <c r="P254" s="14">
        <v>692</v>
      </c>
      <c r="Q254" s="13">
        <v>1175</v>
      </c>
      <c r="R254" s="15">
        <v>674</v>
      </c>
      <c r="S254" s="13">
        <v>1186.6979409745936</v>
      </c>
      <c r="T254" s="15">
        <v>674.3969498400744</v>
      </c>
      <c r="U254" s="16">
        <v>1181.9891295681057</v>
      </c>
      <c r="V254" s="16">
        <v>678.8115851331753</v>
      </c>
      <c r="W254" s="16">
        <v>1184.1603852705925</v>
      </c>
      <c r="X254" s="15">
        <v>681.72975480949776</v>
      </c>
      <c r="Y254" s="16">
        <v>1197.1839352896861</v>
      </c>
      <c r="Z254" s="16">
        <v>714.06572668112472</v>
      </c>
      <c r="AA254" s="16">
        <v>1182.0483763837715</v>
      </c>
      <c r="AB254" s="16">
        <v>717.6501605556017</v>
      </c>
      <c r="AC254" s="16">
        <v>1200.200443318553</v>
      </c>
      <c r="AD254" s="16">
        <v>704.66144865025478</v>
      </c>
      <c r="AE254" s="16">
        <v>1173.8997129664131</v>
      </c>
      <c r="AF254" s="16">
        <v>702.70868071118093</v>
      </c>
      <c r="AH254" s="50">
        <v>13386</v>
      </c>
      <c r="AI254" s="27">
        <v>8013</v>
      </c>
      <c r="AJ254" s="27">
        <v>9406458.3999998681</v>
      </c>
    </row>
    <row r="255" spans="1:36" x14ac:dyDescent="0.2">
      <c r="A255" s="28">
        <v>1983</v>
      </c>
      <c r="B255" s="11" t="s">
        <v>239</v>
      </c>
      <c r="C255" s="11">
        <v>1217</v>
      </c>
      <c r="D255" s="11">
        <v>625</v>
      </c>
      <c r="E255" s="12">
        <v>1239</v>
      </c>
      <c r="F255" s="11">
        <v>644</v>
      </c>
      <c r="G255" s="12">
        <v>1226</v>
      </c>
      <c r="H255" s="11">
        <v>665</v>
      </c>
      <c r="I255" s="12">
        <v>1227</v>
      </c>
      <c r="J255" s="11">
        <v>693</v>
      </c>
      <c r="K255" s="12">
        <v>1207</v>
      </c>
      <c r="L255" s="11">
        <v>672</v>
      </c>
      <c r="M255" s="12">
        <v>1161</v>
      </c>
      <c r="N255" s="11">
        <v>676</v>
      </c>
      <c r="O255" s="13">
        <v>1163</v>
      </c>
      <c r="P255" s="14">
        <v>673</v>
      </c>
      <c r="Q255" s="13">
        <v>1145</v>
      </c>
      <c r="R255" s="15">
        <v>667</v>
      </c>
      <c r="S255" s="13">
        <v>1123.2965176470523</v>
      </c>
      <c r="T255" s="15">
        <v>664.08472238781849</v>
      </c>
      <c r="U255" s="16">
        <v>1131.0067742998394</v>
      </c>
      <c r="V255" s="16">
        <v>676.9357024532643</v>
      </c>
      <c r="W255" s="16">
        <v>1137.9528076922936</v>
      </c>
      <c r="X255" s="15">
        <v>695.995601035042</v>
      </c>
      <c r="Y255" s="16">
        <v>1149.7234779370765</v>
      </c>
      <c r="Z255" s="16">
        <v>716.12719471182163</v>
      </c>
      <c r="AA255" s="16">
        <v>1150.034340709863</v>
      </c>
      <c r="AB255" s="16">
        <v>718.02320116350256</v>
      </c>
      <c r="AC255" s="16">
        <v>1120.833361645324</v>
      </c>
      <c r="AD255" s="16">
        <v>704.52260610913606</v>
      </c>
      <c r="AE255" s="16">
        <v>1097.9511218734572</v>
      </c>
      <c r="AF255" s="16">
        <v>682.90165103331924</v>
      </c>
      <c r="AH255" s="50">
        <v>26226</v>
      </c>
      <c r="AI255" s="27">
        <v>16312</v>
      </c>
      <c r="AJ255" s="27">
        <v>17909778.699999832</v>
      </c>
    </row>
    <row r="256" spans="1:36" x14ac:dyDescent="0.2">
      <c r="A256" s="28">
        <v>1984</v>
      </c>
      <c r="B256" s="11" t="s">
        <v>240</v>
      </c>
      <c r="C256" s="11">
        <v>1232</v>
      </c>
      <c r="D256" s="11">
        <v>638</v>
      </c>
      <c r="E256" s="12">
        <v>1258</v>
      </c>
      <c r="F256" s="11">
        <v>670</v>
      </c>
      <c r="G256" s="12">
        <v>1243</v>
      </c>
      <c r="H256" s="11">
        <v>711</v>
      </c>
      <c r="I256" s="12">
        <v>1260</v>
      </c>
      <c r="J256" s="11">
        <v>716</v>
      </c>
      <c r="K256" s="12">
        <v>1238</v>
      </c>
      <c r="L256" s="11">
        <v>705</v>
      </c>
      <c r="M256" s="12">
        <v>1210</v>
      </c>
      <c r="N256" s="11">
        <v>696</v>
      </c>
      <c r="O256" s="13">
        <v>1204</v>
      </c>
      <c r="P256" s="14">
        <v>710</v>
      </c>
      <c r="Q256" s="13">
        <v>1191</v>
      </c>
      <c r="R256" s="15">
        <v>710</v>
      </c>
      <c r="S256" s="13">
        <v>1159.406077825817</v>
      </c>
      <c r="T256" s="15">
        <v>697.28025260029631</v>
      </c>
      <c r="U256" s="16">
        <v>1163.4396171198566</v>
      </c>
      <c r="V256" s="16">
        <v>698.95013552120315</v>
      </c>
      <c r="W256" s="16">
        <v>1133.4293828571401</v>
      </c>
      <c r="X256" s="15">
        <v>717.67183587813702</v>
      </c>
      <c r="Y256" s="16">
        <v>1165.6189562018649</v>
      </c>
      <c r="Z256" s="16">
        <v>731.21217999567489</v>
      </c>
      <c r="AA256" s="16">
        <v>1153.3639652840395</v>
      </c>
      <c r="AB256" s="16">
        <v>737.00987467588573</v>
      </c>
      <c r="AC256" s="16">
        <v>1133.7513796076737</v>
      </c>
      <c r="AD256" s="16">
        <v>744.91504142766075</v>
      </c>
      <c r="AE256" s="16">
        <v>1095.7668337874502</v>
      </c>
      <c r="AF256" s="16">
        <v>712.26784980516163</v>
      </c>
      <c r="AH256" s="50">
        <v>14115</v>
      </c>
      <c r="AI256" s="27">
        <v>9175</v>
      </c>
      <c r="AJ256" s="27">
        <v>10053660.699999856</v>
      </c>
    </row>
    <row r="257" spans="1:36" x14ac:dyDescent="0.2">
      <c r="A257" s="28">
        <v>2021</v>
      </c>
      <c r="B257" s="11" t="s">
        <v>241</v>
      </c>
      <c r="C257" s="11">
        <v>1232</v>
      </c>
      <c r="D257" s="11">
        <v>786</v>
      </c>
      <c r="E257" s="12">
        <v>1258</v>
      </c>
      <c r="F257" s="11">
        <v>804</v>
      </c>
      <c r="G257" s="12">
        <v>1291</v>
      </c>
      <c r="H257" s="11">
        <v>851</v>
      </c>
      <c r="I257" s="12">
        <v>1289</v>
      </c>
      <c r="J257" s="11">
        <v>870</v>
      </c>
      <c r="K257" s="12">
        <v>1279</v>
      </c>
      <c r="L257" s="11">
        <v>864</v>
      </c>
      <c r="M257" s="12">
        <v>1263</v>
      </c>
      <c r="N257" s="11">
        <v>866</v>
      </c>
      <c r="O257" s="13">
        <v>1277</v>
      </c>
      <c r="P257" s="14">
        <v>884</v>
      </c>
      <c r="Q257" s="13">
        <v>1225</v>
      </c>
      <c r="R257" s="15">
        <v>877</v>
      </c>
      <c r="S257" s="13">
        <v>1241.7977644380028</v>
      </c>
      <c r="T257" s="15">
        <v>891.40044576522905</v>
      </c>
      <c r="U257" s="16">
        <v>1195.5706083803366</v>
      </c>
      <c r="V257" s="16">
        <v>886.45444361463638</v>
      </c>
      <c r="W257" s="16">
        <v>1219.6401204819301</v>
      </c>
      <c r="X257" s="15">
        <v>905.99758353222137</v>
      </c>
      <c r="Y257" s="16">
        <v>1220.7760541282596</v>
      </c>
      <c r="Z257" s="16">
        <v>915.26791648286951</v>
      </c>
      <c r="AA257" s="16">
        <v>1212.466458414679</v>
      </c>
      <c r="AB257" s="16">
        <v>911.93145374449136</v>
      </c>
      <c r="AC257" s="16">
        <v>1197.1099940393387</v>
      </c>
      <c r="AD257" s="16">
        <v>887.47305936072939</v>
      </c>
      <c r="AE257" s="16">
        <v>1168.6965434565402</v>
      </c>
      <c r="AF257" s="16">
        <v>861.20821554770077</v>
      </c>
      <c r="AH257" s="50">
        <v>6792</v>
      </c>
      <c r="AI257" s="27">
        <v>5005</v>
      </c>
      <c r="AJ257" s="27">
        <v>5849326.1999999834</v>
      </c>
    </row>
    <row r="258" spans="1:36" x14ac:dyDescent="0.2">
      <c r="A258" s="28">
        <v>2023</v>
      </c>
      <c r="B258" s="11" t="s">
        <v>242</v>
      </c>
      <c r="C258" s="11">
        <v>1299</v>
      </c>
      <c r="D258" s="11">
        <v>882</v>
      </c>
      <c r="E258" s="12">
        <v>1265</v>
      </c>
      <c r="F258" s="11">
        <v>934</v>
      </c>
      <c r="G258" s="12">
        <v>1291</v>
      </c>
      <c r="H258" s="11">
        <v>937</v>
      </c>
      <c r="I258" s="12">
        <v>1305</v>
      </c>
      <c r="J258" s="11">
        <v>954</v>
      </c>
      <c r="K258" s="12">
        <v>1290</v>
      </c>
      <c r="L258" s="11">
        <v>935</v>
      </c>
      <c r="M258" s="12">
        <v>1260</v>
      </c>
      <c r="N258" s="11">
        <v>933</v>
      </c>
      <c r="O258" s="13">
        <v>1249</v>
      </c>
      <c r="P258" s="14">
        <v>939</v>
      </c>
      <c r="Q258" s="13">
        <v>1214</v>
      </c>
      <c r="R258" s="15">
        <v>934</v>
      </c>
      <c r="S258" s="13">
        <v>1210.8006040354619</v>
      </c>
      <c r="T258" s="15">
        <v>938.37046812748304</v>
      </c>
      <c r="U258" s="16">
        <v>1211.3532162264644</v>
      </c>
      <c r="V258" s="16">
        <v>964.91222065633315</v>
      </c>
      <c r="W258" s="16">
        <v>1210.191339375622</v>
      </c>
      <c r="X258" s="15">
        <v>964.07541115121739</v>
      </c>
      <c r="Y258" s="16">
        <v>1201.8121288374432</v>
      </c>
      <c r="Z258" s="16">
        <v>952.9132881085394</v>
      </c>
      <c r="AA258" s="16">
        <v>1181.741901712031</v>
      </c>
      <c r="AB258" s="16">
        <v>950.80393419878897</v>
      </c>
      <c r="AC258" s="16">
        <v>1179.0169671925826</v>
      </c>
      <c r="AD258" s="16">
        <v>931.22633765205865</v>
      </c>
      <c r="AE258" s="16">
        <v>1149.9072938821428</v>
      </c>
      <c r="AF258" s="16">
        <v>911.19351640725358</v>
      </c>
      <c r="AH258" s="50">
        <v>10087</v>
      </c>
      <c r="AI258" s="27">
        <v>7993</v>
      </c>
      <c r="AJ258" s="27">
        <v>9191208.9999999665</v>
      </c>
    </row>
    <row r="259" spans="1:36" x14ac:dyDescent="0.2">
      <c r="A259" s="28">
        <v>2026</v>
      </c>
      <c r="B259" s="11" t="s">
        <v>243</v>
      </c>
      <c r="C259" s="11">
        <v>1348</v>
      </c>
      <c r="D259" s="11">
        <v>818</v>
      </c>
      <c r="E259" s="12">
        <v>1302</v>
      </c>
      <c r="F259" s="11">
        <v>815</v>
      </c>
      <c r="G259" s="12">
        <v>1354</v>
      </c>
      <c r="H259" s="11">
        <v>848</v>
      </c>
      <c r="I259" s="12">
        <v>1341</v>
      </c>
      <c r="J259" s="11">
        <v>899</v>
      </c>
      <c r="K259" s="12">
        <v>1325</v>
      </c>
      <c r="L259" s="11">
        <v>890</v>
      </c>
      <c r="M259" s="12">
        <v>1317</v>
      </c>
      <c r="N259" s="11">
        <v>908</v>
      </c>
      <c r="O259" s="13">
        <v>1301</v>
      </c>
      <c r="P259" s="14">
        <v>908</v>
      </c>
      <c r="Q259" s="13">
        <v>1284</v>
      </c>
      <c r="R259" s="15">
        <v>907</v>
      </c>
      <c r="S259" s="13">
        <v>1265.5870323487973</v>
      </c>
      <c r="T259" s="15">
        <v>897.76751471614773</v>
      </c>
      <c r="U259" s="16">
        <v>1249.8803186375474</v>
      </c>
      <c r="V259" s="16">
        <v>911.31369917884865</v>
      </c>
      <c r="W259" s="16">
        <v>1264.1290287127288</v>
      </c>
      <c r="X259" s="15">
        <v>914.67149105367321</v>
      </c>
      <c r="Y259" s="16">
        <v>1246.7423530990063</v>
      </c>
      <c r="Z259" s="16">
        <v>916.31014592782412</v>
      </c>
      <c r="AA259" s="16">
        <v>1239.9824956902285</v>
      </c>
      <c r="AB259" s="16">
        <v>911.99726909197432</v>
      </c>
      <c r="AC259" s="16">
        <v>1215.6839457394917</v>
      </c>
      <c r="AD259" s="16">
        <v>900.46709589307966</v>
      </c>
      <c r="AE259" s="16">
        <v>1243.9193725042658</v>
      </c>
      <c r="AF259" s="16">
        <v>1057.4098826495867</v>
      </c>
      <c r="AH259" s="50">
        <v>10311</v>
      </c>
      <c r="AI259" s="27">
        <v>8765</v>
      </c>
      <c r="AJ259" s="27">
        <v>10902953.299999889</v>
      </c>
    </row>
    <row r="260" spans="1:36" x14ac:dyDescent="0.2">
      <c r="A260" s="28">
        <v>2029</v>
      </c>
      <c r="B260" s="11" t="s">
        <v>244</v>
      </c>
      <c r="C260" s="11">
        <v>1244</v>
      </c>
      <c r="D260" s="11">
        <v>717</v>
      </c>
      <c r="E260" s="12">
        <v>1245</v>
      </c>
      <c r="F260" s="11">
        <v>730</v>
      </c>
      <c r="G260" s="12">
        <v>1207</v>
      </c>
      <c r="H260" s="11">
        <v>775</v>
      </c>
      <c r="I260" s="12">
        <v>1241</v>
      </c>
      <c r="J260" s="11">
        <v>801</v>
      </c>
      <c r="K260" s="12">
        <v>1239</v>
      </c>
      <c r="L260" s="11">
        <v>800</v>
      </c>
      <c r="M260" s="12">
        <v>1214</v>
      </c>
      <c r="N260" s="11">
        <v>815</v>
      </c>
      <c r="O260" s="13">
        <v>1212</v>
      </c>
      <c r="P260" s="14">
        <v>817</v>
      </c>
      <c r="Q260" s="13">
        <v>1201</v>
      </c>
      <c r="R260" s="15">
        <v>805</v>
      </c>
      <c r="S260" s="13">
        <v>1182.9813061304112</v>
      </c>
      <c r="T260" s="15">
        <v>798.89646647768029</v>
      </c>
      <c r="U260" s="16">
        <v>1180.2736767216813</v>
      </c>
      <c r="V260" s="16">
        <v>816.48698077301424</v>
      </c>
      <c r="W260" s="16">
        <v>1182.5279418659027</v>
      </c>
      <c r="X260" s="15">
        <v>824.34541473297929</v>
      </c>
      <c r="Y260" s="16">
        <v>1191.0032524807086</v>
      </c>
      <c r="Z260" s="16">
        <v>839.18426879005835</v>
      </c>
      <c r="AA260" s="16">
        <v>1170.332867513614</v>
      </c>
      <c r="AB260" s="16">
        <v>827.21237893656769</v>
      </c>
      <c r="AC260" s="16">
        <v>1180.9788236387203</v>
      </c>
      <c r="AD260" s="16">
        <v>805.78799847840662</v>
      </c>
      <c r="AE260" s="16">
        <v>1147.9816171708651</v>
      </c>
      <c r="AF260" s="16">
        <v>784.45652421291436</v>
      </c>
      <c r="AH260" s="50">
        <v>15818</v>
      </c>
      <c r="AI260" s="27">
        <v>10809</v>
      </c>
      <c r="AJ260" s="27">
        <v>12408533.29999988</v>
      </c>
    </row>
    <row r="261" spans="1:36" x14ac:dyDescent="0.2">
      <c r="A261" s="28">
        <v>2031</v>
      </c>
      <c r="B261" s="11" t="s">
        <v>245</v>
      </c>
      <c r="C261" s="11">
        <v>1203</v>
      </c>
      <c r="D261" s="11">
        <v>739</v>
      </c>
      <c r="E261" s="12">
        <v>1218</v>
      </c>
      <c r="F261" s="11">
        <v>765</v>
      </c>
      <c r="G261" s="12">
        <v>1240</v>
      </c>
      <c r="H261" s="11">
        <v>797</v>
      </c>
      <c r="I261" s="12">
        <v>1216</v>
      </c>
      <c r="J261" s="11">
        <v>823</v>
      </c>
      <c r="K261" s="12">
        <v>1187</v>
      </c>
      <c r="L261" s="11">
        <v>798</v>
      </c>
      <c r="M261" s="12">
        <v>1192</v>
      </c>
      <c r="N261" s="11">
        <v>808</v>
      </c>
      <c r="O261" s="13">
        <v>1185</v>
      </c>
      <c r="P261" s="14">
        <v>808</v>
      </c>
      <c r="Q261" s="13">
        <v>1141</v>
      </c>
      <c r="R261" s="15">
        <v>801</v>
      </c>
      <c r="S261" s="13">
        <v>1140.3663598106182</v>
      </c>
      <c r="T261" s="15">
        <v>806.71186156851252</v>
      </c>
      <c r="U261" s="16">
        <v>1147.6355309446246</v>
      </c>
      <c r="V261" s="16">
        <v>820.1976627246479</v>
      </c>
      <c r="W261" s="16">
        <v>1148.8798469067594</v>
      </c>
      <c r="X261" s="15">
        <v>849.53359005288735</v>
      </c>
      <c r="Y261" s="16">
        <v>1142.2068279503872</v>
      </c>
      <c r="Z261" s="16">
        <v>858.81719298245639</v>
      </c>
      <c r="AA261" s="16">
        <v>1135.040665054408</v>
      </c>
      <c r="AB261" s="16">
        <v>868.02166635842002</v>
      </c>
      <c r="AC261" s="16">
        <v>1103.0121315325896</v>
      </c>
      <c r="AD261" s="16">
        <v>861.90220244103887</v>
      </c>
      <c r="AE261" s="16">
        <v>1054.0169859812997</v>
      </c>
      <c r="AF261" s="16">
        <v>822.91001459320739</v>
      </c>
      <c r="AH261" s="50">
        <v>10964</v>
      </c>
      <c r="AI261" s="27">
        <v>8560</v>
      </c>
      <c r="AJ261" s="27">
        <v>9022385.3999999259</v>
      </c>
    </row>
    <row r="262" spans="1:36" x14ac:dyDescent="0.2">
      <c r="A262" s="28">
        <v>2034</v>
      </c>
      <c r="B262" s="11" t="s">
        <v>246</v>
      </c>
      <c r="C262" s="11">
        <v>1252</v>
      </c>
      <c r="D262" s="11">
        <v>718</v>
      </c>
      <c r="E262" s="12">
        <v>1238</v>
      </c>
      <c r="F262" s="11">
        <v>725</v>
      </c>
      <c r="G262" s="12">
        <v>1245</v>
      </c>
      <c r="H262" s="11">
        <v>754</v>
      </c>
      <c r="I262" s="12">
        <v>1264</v>
      </c>
      <c r="J262" s="11">
        <v>780</v>
      </c>
      <c r="K262" s="12">
        <v>1231</v>
      </c>
      <c r="L262" s="11">
        <v>770</v>
      </c>
      <c r="M262" s="12">
        <v>1207</v>
      </c>
      <c r="N262" s="11">
        <v>779</v>
      </c>
      <c r="O262" s="13">
        <v>1201</v>
      </c>
      <c r="P262" s="14">
        <v>777</v>
      </c>
      <c r="Q262" s="13">
        <v>1192</v>
      </c>
      <c r="R262" s="15">
        <v>796</v>
      </c>
      <c r="S262" s="13">
        <v>1170.9673668254634</v>
      </c>
      <c r="T262" s="15">
        <v>791.73166910687985</v>
      </c>
      <c r="U262" s="16">
        <v>1160.7964005928391</v>
      </c>
      <c r="V262" s="16">
        <v>804.34879694835377</v>
      </c>
      <c r="W262" s="16">
        <v>1186.6590076178677</v>
      </c>
      <c r="X262" s="15">
        <v>854.37337681588838</v>
      </c>
      <c r="Y262" s="16">
        <v>1195.379642784656</v>
      </c>
      <c r="Z262" s="16">
        <v>862.19228517054603</v>
      </c>
      <c r="AA262" s="16">
        <v>1174.8140150019715</v>
      </c>
      <c r="AB262" s="16">
        <v>865.185026893442</v>
      </c>
      <c r="AC262" s="16">
        <v>1162.925872151643</v>
      </c>
      <c r="AD262" s="16">
        <v>836.15331303465234</v>
      </c>
      <c r="AE262" s="16">
        <v>1128.117628075835</v>
      </c>
      <c r="AF262" s="16">
        <v>808.26693641618351</v>
      </c>
      <c r="AH262" s="50">
        <v>6920</v>
      </c>
      <c r="AI262" s="27">
        <v>4958</v>
      </c>
      <c r="AJ262" s="27">
        <v>5593207.1999999899</v>
      </c>
    </row>
    <row r="263" spans="1:36" x14ac:dyDescent="0.2">
      <c r="A263" s="28">
        <v>2039</v>
      </c>
      <c r="B263" s="11" t="s">
        <v>247</v>
      </c>
      <c r="C263" s="11">
        <v>1317</v>
      </c>
      <c r="D263" s="11">
        <v>884</v>
      </c>
      <c r="E263" s="12">
        <v>1276</v>
      </c>
      <c r="F263" s="11">
        <v>870</v>
      </c>
      <c r="G263" s="12">
        <v>1294</v>
      </c>
      <c r="H263" s="11">
        <v>932</v>
      </c>
      <c r="I263" s="12">
        <v>1273</v>
      </c>
      <c r="J263" s="11">
        <v>937</v>
      </c>
      <c r="K263" s="12">
        <v>1248</v>
      </c>
      <c r="L263" s="11">
        <v>928</v>
      </c>
      <c r="M263" s="12">
        <v>1221</v>
      </c>
      <c r="N263" s="11">
        <v>920</v>
      </c>
      <c r="O263" s="13">
        <v>1204</v>
      </c>
      <c r="P263" s="14">
        <v>936</v>
      </c>
      <c r="Q263" s="13">
        <v>1176</v>
      </c>
      <c r="R263" s="15">
        <v>914</v>
      </c>
      <c r="S263" s="13">
        <v>1159.5608041091011</v>
      </c>
      <c r="T263" s="15">
        <v>921.31723895299535</v>
      </c>
      <c r="U263" s="16">
        <v>1156.1965218926473</v>
      </c>
      <c r="V263" s="16">
        <v>926.6587094948286</v>
      </c>
      <c r="W263" s="16">
        <v>1137.6376300476104</v>
      </c>
      <c r="X263" s="15">
        <v>915.37216231555033</v>
      </c>
      <c r="Y263" s="16">
        <v>1166.4220575260347</v>
      </c>
      <c r="Z263" s="16">
        <v>939.07000994459975</v>
      </c>
      <c r="AA263" s="16">
        <v>1139.9534122562668</v>
      </c>
      <c r="AB263" s="16">
        <v>926.15168316831637</v>
      </c>
      <c r="AC263" s="16">
        <v>1121.8792465992299</v>
      </c>
      <c r="AD263" s="16">
        <v>904.25296598256739</v>
      </c>
      <c r="AE263" s="16">
        <v>1091.4717493472492</v>
      </c>
      <c r="AF263" s="16">
        <v>892.09065300895531</v>
      </c>
      <c r="AH263" s="50">
        <v>7029</v>
      </c>
      <c r="AI263" s="27">
        <v>5745</v>
      </c>
      <c r="AJ263" s="27">
        <v>6270505.1999999471</v>
      </c>
    </row>
    <row r="264" spans="1:36" x14ac:dyDescent="0.2">
      <c r="A264" s="28">
        <v>2061</v>
      </c>
      <c r="B264" s="11" t="s">
        <v>248</v>
      </c>
      <c r="C264" s="11">
        <v>1300</v>
      </c>
      <c r="D264" s="11">
        <v>724</v>
      </c>
      <c r="E264" s="12">
        <v>1285</v>
      </c>
      <c r="F264" s="11">
        <v>740</v>
      </c>
      <c r="G264" s="12">
        <v>1275</v>
      </c>
      <c r="H264" s="11">
        <v>792</v>
      </c>
      <c r="I264" s="12">
        <v>1279</v>
      </c>
      <c r="J264" s="11">
        <v>804</v>
      </c>
      <c r="K264" s="12">
        <v>1261</v>
      </c>
      <c r="L264" s="11">
        <v>793</v>
      </c>
      <c r="M264" s="12">
        <v>1246</v>
      </c>
      <c r="N264" s="11">
        <v>790</v>
      </c>
      <c r="O264" s="13">
        <v>1238</v>
      </c>
      <c r="P264" s="14">
        <v>807</v>
      </c>
      <c r="Q264" s="13">
        <v>1194</v>
      </c>
      <c r="R264" s="15">
        <v>807</v>
      </c>
      <c r="S264" s="13">
        <v>1180.8755391679365</v>
      </c>
      <c r="T264" s="15">
        <v>793.8408474417696</v>
      </c>
      <c r="U264" s="16">
        <v>1185.0032422036011</v>
      </c>
      <c r="V264" s="16">
        <v>806.66217151407579</v>
      </c>
      <c r="W264" s="16">
        <v>1188.9355396460803</v>
      </c>
      <c r="X264" s="15">
        <v>817.77290718200607</v>
      </c>
      <c r="Y264" s="16">
        <v>1201.2024704199666</v>
      </c>
      <c r="Z264" s="16">
        <v>850.1378669365937</v>
      </c>
      <c r="AA264" s="16">
        <v>1180.7968078341573</v>
      </c>
      <c r="AB264" s="16">
        <v>854.22810746158598</v>
      </c>
      <c r="AC264" s="16">
        <v>1090.9958702404213</v>
      </c>
      <c r="AD264" s="16">
        <v>871.61355573936066</v>
      </c>
      <c r="AE264" s="16">
        <v>1060.4745592527606</v>
      </c>
      <c r="AF264" s="16">
        <v>834.37117398492512</v>
      </c>
      <c r="AH264" s="50">
        <v>10886</v>
      </c>
      <c r="AI264" s="27">
        <v>8565</v>
      </c>
      <c r="AJ264" s="27">
        <v>9082964.5999998953</v>
      </c>
    </row>
    <row r="265" spans="1:36" x14ac:dyDescent="0.2">
      <c r="A265" s="28">
        <v>2062</v>
      </c>
      <c r="B265" s="11" t="s">
        <v>249</v>
      </c>
      <c r="C265" s="11">
        <v>1188</v>
      </c>
      <c r="D265" s="11">
        <v>729</v>
      </c>
      <c r="E265" s="12">
        <v>1190</v>
      </c>
      <c r="F265" s="11">
        <v>746</v>
      </c>
      <c r="G265" s="12">
        <v>1199</v>
      </c>
      <c r="H265" s="11">
        <v>769</v>
      </c>
      <c r="I265" s="12">
        <v>1187</v>
      </c>
      <c r="J265" s="11">
        <v>789</v>
      </c>
      <c r="K265" s="12">
        <v>1163</v>
      </c>
      <c r="L265" s="11">
        <v>767</v>
      </c>
      <c r="M265" s="12">
        <v>1133</v>
      </c>
      <c r="N265" s="11">
        <v>780</v>
      </c>
      <c r="O265" s="13">
        <v>1142</v>
      </c>
      <c r="P265" s="14">
        <v>788</v>
      </c>
      <c r="Q265" s="13">
        <v>1093</v>
      </c>
      <c r="R265" s="15">
        <v>772</v>
      </c>
      <c r="S265" s="13">
        <v>1091.0171308312863</v>
      </c>
      <c r="T265" s="15">
        <v>778.40086086086012</v>
      </c>
      <c r="U265" s="16">
        <v>1086.3987183040049</v>
      </c>
      <c r="V265" s="16">
        <v>784.05395500000031</v>
      </c>
      <c r="W265" s="16">
        <v>1095.2466245155779</v>
      </c>
      <c r="X265" s="15">
        <v>803.209981552557</v>
      </c>
      <c r="Y265" s="16">
        <v>1102.6721953513388</v>
      </c>
      <c r="Z265" s="16">
        <v>810.94700360654258</v>
      </c>
      <c r="AA265" s="16">
        <v>1090.2981470451957</v>
      </c>
      <c r="AB265" s="16">
        <v>809.5668664930447</v>
      </c>
      <c r="AC265" s="16">
        <v>1074.7765698851999</v>
      </c>
      <c r="AD265" s="16">
        <v>781.87646134196939</v>
      </c>
      <c r="AE265" s="16">
        <v>1041.627704061101</v>
      </c>
      <c r="AF265" s="16">
        <v>761.39750171449737</v>
      </c>
      <c r="AH265" s="50">
        <v>20414</v>
      </c>
      <c r="AI265" s="27">
        <v>14922</v>
      </c>
      <c r="AJ265" s="27">
        <v>15543168.599999748</v>
      </c>
    </row>
    <row r="266" spans="1:36" x14ac:dyDescent="0.2">
      <c r="A266" s="28">
        <v>2080</v>
      </c>
      <c r="B266" s="11" t="s">
        <v>250</v>
      </c>
      <c r="C266" s="11">
        <v>1266</v>
      </c>
      <c r="D266" s="11">
        <v>667</v>
      </c>
      <c r="E266" s="12">
        <v>1279</v>
      </c>
      <c r="F266" s="11">
        <v>690</v>
      </c>
      <c r="G266" s="12">
        <v>1277</v>
      </c>
      <c r="H266" s="11">
        <v>720</v>
      </c>
      <c r="I266" s="12">
        <v>1295</v>
      </c>
      <c r="J266" s="11">
        <v>731</v>
      </c>
      <c r="K266" s="12">
        <v>1280</v>
      </c>
      <c r="L266" s="11">
        <v>709</v>
      </c>
      <c r="M266" s="12">
        <v>1268</v>
      </c>
      <c r="N266" s="11">
        <v>712</v>
      </c>
      <c r="O266" s="13">
        <v>1251</v>
      </c>
      <c r="P266" s="14">
        <v>716</v>
      </c>
      <c r="Q266" s="13">
        <v>1221</v>
      </c>
      <c r="R266" s="15">
        <v>709</v>
      </c>
      <c r="S266" s="13">
        <v>1222.557438079353</v>
      </c>
      <c r="T266" s="15">
        <v>708.59318854366779</v>
      </c>
      <c r="U266" s="16">
        <v>1214.9500103977966</v>
      </c>
      <c r="V266" s="16">
        <v>718.66643763399702</v>
      </c>
      <c r="W266" s="16">
        <v>1210.0624658981333</v>
      </c>
      <c r="X266" s="15">
        <v>722.92007360675541</v>
      </c>
      <c r="Y266" s="16">
        <v>1214.6898050075647</v>
      </c>
      <c r="Z266" s="16">
        <v>739.38099193660446</v>
      </c>
      <c r="AA266" s="16">
        <v>1198.2116153824804</v>
      </c>
      <c r="AB266" s="16">
        <v>733.37182907569036</v>
      </c>
      <c r="AC266" s="16">
        <v>1186.7725493513908</v>
      </c>
      <c r="AD266" s="16">
        <v>714.62699701128111</v>
      </c>
      <c r="AE266" s="16">
        <v>1152.4352044818543</v>
      </c>
      <c r="AF266" s="16">
        <v>692.83514869829571</v>
      </c>
      <c r="AH266" s="50">
        <v>59382</v>
      </c>
      <c r="AI266" s="27">
        <v>35700</v>
      </c>
      <c r="AJ266" s="27">
        <v>41141936.800002195</v>
      </c>
    </row>
    <row r="267" spans="1:36" x14ac:dyDescent="0.2">
      <c r="A267" s="28">
        <v>2081</v>
      </c>
      <c r="B267" s="11" t="s">
        <v>251</v>
      </c>
      <c r="C267" s="11">
        <v>1202</v>
      </c>
      <c r="D267" s="11">
        <v>646</v>
      </c>
      <c r="E267" s="12">
        <v>1186</v>
      </c>
      <c r="F267" s="11">
        <v>657</v>
      </c>
      <c r="G267" s="12">
        <v>1192</v>
      </c>
      <c r="H267" s="11">
        <v>659</v>
      </c>
      <c r="I267" s="12">
        <v>1194</v>
      </c>
      <c r="J267" s="11">
        <v>658</v>
      </c>
      <c r="K267" s="12">
        <v>1169</v>
      </c>
      <c r="L267" s="11">
        <v>639</v>
      </c>
      <c r="M267" s="12">
        <v>1167</v>
      </c>
      <c r="N267" s="11">
        <v>638</v>
      </c>
      <c r="O267" s="13">
        <v>1146</v>
      </c>
      <c r="P267" s="14">
        <v>646</v>
      </c>
      <c r="Q267" s="13">
        <v>1129</v>
      </c>
      <c r="R267" s="15">
        <v>639</v>
      </c>
      <c r="S267" s="13">
        <v>1112.66352858648</v>
      </c>
      <c r="T267" s="15">
        <v>635.63573918968757</v>
      </c>
      <c r="U267" s="16">
        <v>1114.2401994263175</v>
      </c>
      <c r="V267" s="16">
        <v>644.91372665283689</v>
      </c>
      <c r="W267" s="16">
        <v>1105.528135717384</v>
      </c>
      <c r="X267" s="15">
        <v>650.83458786631763</v>
      </c>
      <c r="Y267" s="16">
        <v>1111.187690220037</v>
      </c>
      <c r="Z267" s="16">
        <v>668.05948213904878</v>
      </c>
      <c r="AA267" s="16">
        <v>1107.4139155592377</v>
      </c>
      <c r="AB267" s="16">
        <v>671.36821887709391</v>
      </c>
      <c r="AC267" s="16">
        <v>1071.0581764122926</v>
      </c>
      <c r="AD267" s="16">
        <v>663.09371272985447</v>
      </c>
      <c r="AE267" s="16">
        <v>1034.621693170938</v>
      </c>
      <c r="AF267" s="16">
        <v>635.67014950959515</v>
      </c>
      <c r="AH267" s="50">
        <v>52505</v>
      </c>
      <c r="AI267" s="27">
        <v>32259</v>
      </c>
      <c r="AJ267" s="27">
        <v>33375861.200001292</v>
      </c>
    </row>
    <row r="268" spans="1:36" x14ac:dyDescent="0.2">
      <c r="A268" s="28">
        <v>2082</v>
      </c>
      <c r="B268" s="11" t="s">
        <v>252</v>
      </c>
      <c r="C268" s="11">
        <v>1304</v>
      </c>
      <c r="D268" s="11">
        <v>759</v>
      </c>
      <c r="E268" s="12">
        <v>1288</v>
      </c>
      <c r="F268" s="11">
        <v>771</v>
      </c>
      <c r="G268" s="12">
        <v>1294</v>
      </c>
      <c r="H268" s="11">
        <v>790</v>
      </c>
      <c r="I268" s="12">
        <v>1307</v>
      </c>
      <c r="J268" s="11">
        <v>847</v>
      </c>
      <c r="K268" s="12">
        <v>1284</v>
      </c>
      <c r="L268" s="11">
        <v>839</v>
      </c>
      <c r="M268" s="12">
        <v>1275</v>
      </c>
      <c r="N268" s="11">
        <v>853</v>
      </c>
      <c r="O268" s="13">
        <v>1269</v>
      </c>
      <c r="P268" s="14">
        <v>857</v>
      </c>
      <c r="Q268" s="13">
        <v>1241</v>
      </c>
      <c r="R268" s="15">
        <v>852</v>
      </c>
      <c r="S268" s="13">
        <v>1238.7531585220463</v>
      </c>
      <c r="T268" s="15">
        <v>859.80559794098463</v>
      </c>
      <c r="U268" s="16">
        <v>1234.8075330800448</v>
      </c>
      <c r="V268" s="16">
        <v>867.49064887252473</v>
      </c>
      <c r="W268" s="16">
        <v>1236.4177825865509</v>
      </c>
      <c r="X268" s="15">
        <v>882.30521391588184</v>
      </c>
      <c r="Y268" s="16">
        <v>1226.7373348292201</v>
      </c>
      <c r="Z268" s="16">
        <v>888.08653551123587</v>
      </c>
      <c r="AA268" s="16">
        <v>1219.9455354934501</v>
      </c>
      <c r="AB268" s="16">
        <v>882.648496778815</v>
      </c>
      <c r="AC268" s="16">
        <v>1216.21640061792</v>
      </c>
      <c r="AD268" s="16">
        <v>847.84788656555713</v>
      </c>
      <c r="AE268" s="16">
        <v>1192.9304571796388</v>
      </c>
      <c r="AF268" s="16">
        <v>833.61276097911229</v>
      </c>
      <c r="AH268" s="50">
        <v>11112</v>
      </c>
      <c r="AI268" s="27">
        <v>7765</v>
      </c>
      <c r="AJ268" s="27">
        <v>9263104.9999998957</v>
      </c>
    </row>
    <row r="269" spans="1:36" x14ac:dyDescent="0.2">
      <c r="A269" s="28">
        <v>2083</v>
      </c>
      <c r="B269" s="11" t="s">
        <v>253</v>
      </c>
      <c r="C269" s="11">
        <v>1242</v>
      </c>
      <c r="D269" s="11">
        <v>736</v>
      </c>
      <c r="E269" s="12">
        <v>1235</v>
      </c>
      <c r="F269" s="11">
        <v>761</v>
      </c>
      <c r="G269" s="12">
        <v>1095</v>
      </c>
      <c r="H269" s="11">
        <v>875</v>
      </c>
      <c r="I269" s="12">
        <v>1267</v>
      </c>
      <c r="J269" s="11">
        <v>809</v>
      </c>
      <c r="K269" s="12">
        <v>1242</v>
      </c>
      <c r="L269" s="11">
        <v>797</v>
      </c>
      <c r="M269" s="12">
        <v>1211</v>
      </c>
      <c r="N269" s="11">
        <v>803</v>
      </c>
      <c r="O269" s="13">
        <v>1210</v>
      </c>
      <c r="P269" s="14">
        <v>810</v>
      </c>
      <c r="Q269" s="13">
        <v>1194</v>
      </c>
      <c r="R269" s="15">
        <v>811</v>
      </c>
      <c r="S269" s="13">
        <v>1173.0621996483665</v>
      </c>
      <c r="T269" s="15">
        <v>800.54731369150625</v>
      </c>
      <c r="U269" s="16">
        <v>1164.0900787552805</v>
      </c>
      <c r="V269" s="16">
        <v>803.69378025329752</v>
      </c>
      <c r="W269" s="16">
        <v>1156.4360039923649</v>
      </c>
      <c r="X269" s="15">
        <v>838.54735179945089</v>
      </c>
      <c r="Y269" s="16">
        <v>1161.6249514391625</v>
      </c>
      <c r="Z269" s="16">
        <v>854.98857551338415</v>
      </c>
      <c r="AA269" s="16">
        <v>1144.4082151504672</v>
      </c>
      <c r="AB269" s="16">
        <v>852.37257503542457</v>
      </c>
      <c r="AC269" s="16">
        <v>936.38702111481109</v>
      </c>
      <c r="AD269" s="16">
        <v>1037.2147003563282</v>
      </c>
      <c r="AE269" s="16">
        <v>909.51411385714675</v>
      </c>
      <c r="AF269" s="16">
        <v>1168.0985778007587</v>
      </c>
      <c r="AH269" s="50">
        <v>15469</v>
      </c>
      <c r="AI269" s="27">
        <v>19867</v>
      </c>
      <c r="AJ269" s="27">
        <v>18069316.899999935</v>
      </c>
    </row>
    <row r="270" spans="1:36" x14ac:dyDescent="0.2">
      <c r="A270" s="28">
        <v>2084</v>
      </c>
      <c r="B270" s="11" t="s">
        <v>254</v>
      </c>
      <c r="C270" s="11">
        <v>1200</v>
      </c>
      <c r="D270" s="11">
        <v>698</v>
      </c>
      <c r="E270" s="12">
        <v>1203</v>
      </c>
      <c r="F270" s="11">
        <v>726</v>
      </c>
      <c r="G270" s="12">
        <v>1092</v>
      </c>
      <c r="H270" s="11">
        <v>787</v>
      </c>
      <c r="I270" s="12">
        <v>1215</v>
      </c>
      <c r="J270" s="11">
        <v>766</v>
      </c>
      <c r="K270" s="12">
        <v>1184</v>
      </c>
      <c r="L270" s="11">
        <v>746</v>
      </c>
      <c r="M270" s="12">
        <v>1169</v>
      </c>
      <c r="N270" s="11">
        <v>747</v>
      </c>
      <c r="O270" s="13">
        <v>1158</v>
      </c>
      <c r="P270" s="14">
        <v>760</v>
      </c>
      <c r="Q270" s="13">
        <v>1144</v>
      </c>
      <c r="R270" s="15">
        <v>751</v>
      </c>
      <c r="S270" s="13">
        <v>1127.0352710188533</v>
      </c>
      <c r="T270" s="15">
        <v>744.96639629199854</v>
      </c>
      <c r="U270" s="16">
        <v>1135.047253428904</v>
      </c>
      <c r="V270" s="16">
        <v>748.25755827161481</v>
      </c>
      <c r="W270" s="16">
        <v>1132.4595790755725</v>
      </c>
      <c r="X270" s="15">
        <v>739.18261407304806</v>
      </c>
      <c r="Y270" s="16">
        <v>1125.5416753653531</v>
      </c>
      <c r="Z270" s="16">
        <v>748.60291590732152</v>
      </c>
      <c r="AA270" s="16">
        <v>1120.39713991239</v>
      </c>
      <c r="AB270" s="16">
        <v>750.60612808561814</v>
      </c>
      <c r="AC270" s="16">
        <v>1065.8052372667808</v>
      </c>
      <c r="AD270" s="16">
        <v>760.91774456056055</v>
      </c>
      <c r="AE270" s="16">
        <v>1042.4743558653909</v>
      </c>
      <c r="AF270" s="16">
        <v>741.66980806554341</v>
      </c>
      <c r="AH270" s="50">
        <v>23185</v>
      </c>
      <c r="AI270" s="27">
        <v>16495</v>
      </c>
      <c r="AJ270" s="27">
        <v>17195614.499999624</v>
      </c>
    </row>
    <row r="271" spans="1:36" x14ac:dyDescent="0.2">
      <c r="A271" s="28">
        <v>2085</v>
      </c>
      <c r="B271" s="11" t="s">
        <v>255</v>
      </c>
      <c r="C271" s="11">
        <v>1224</v>
      </c>
      <c r="D271" s="11">
        <v>699</v>
      </c>
      <c r="E271" s="12">
        <v>1217</v>
      </c>
      <c r="F271" s="11">
        <v>711</v>
      </c>
      <c r="G271" s="12">
        <v>1129</v>
      </c>
      <c r="H271" s="11">
        <v>778</v>
      </c>
      <c r="I271" s="12">
        <v>1248</v>
      </c>
      <c r="J271" s="11">
        <v>735</v>
      </c>
      <c r="K271" s="12">
        <v>1225</v>
      </c>
      <c r="L271" s="11">
        <v>734</v>
      </c>
      <c r="M271" s="12">
        <v>1219</v>
      </c>
      <c r="N271" s="11">
        <v>734</v>
      </c>
      <c r="O271" s="13">
        <v>1198</v>
      </c>
      <c r="P271" s="14">
        <v>744</v>
      </c>
      <c r="Q271" s="13">
        <v>1163</v>
      </c>
      <c r="R271" s="15">
        <v>728</v>
      </c>
      <c r="S271" s="13">
        <v>1173.0554227368891</v>
      </c>
      <c r="T271" s="15">
        <v>734.10801059767448</v>
      </c>
      <c r="U271" s="16">
        <v>1137.605666646522</v>
      </c>
      <c r="V271" s="16">
        <v>725.65651637764461</v>
      </c>
      <c r="W271" s="16">
        <v>1142.9372686137328</v>
      </c>
      <c r="X271" s="15">
        <v>738.90143226198211</v>
      </c>
      <c r="Y271" s="16">
        <v>1144.6057088651253</v>
      </c>
      <c r="Z271" s="16">
        <v>743.41031701579436</v>
      </c>
      <c r="AA271" s="16">
        <v>1154.3530871911405</v>
      </c>
      <c r="AB271" s="16">
        <v>753.68588117490094</v>
      </c>
      <c r="AC271" s="16">
        <v>1125.6402901473086</v>
      </c>
      <c r="AD271" s="16">
        <v>744.96056123961671</v>
      </c>
      <c r="AE271" s="16">
        <v>1094.5154978451988</v>
      </c>
      <c r="AF271" s="16">
        <v>726.41092084247111</v>
      </c>
      <c r="AH271" s="50">
        <v>26921</v>
      </c>
      <c r="AI271" s="27">
        <v>17867</v>
      </c>
      <c r="AJ271" s="27">
        <v>19555708.400000166</v>
      </c>
    </row>
    <row r="272" spans="1:36" x14ac:dyDescent="0.2">
      <c r="A272" s="28">
        <v>2101</v>
      </c>
      <c r="B272" s="11" t="s">
        <v>256</v>
      </c>
      <c r="C272" s="11">
        <v>1309</v>
      </c>
      <c r="D272" s="11">
        <v>737</v>
      </c>
      <c r="E272" s="12">
        <v>1303</v>
      </c>
      <c r="F272" s="11">
        <v>759</v>
      </c>
      <c r="G272" s="12">
        <v>1349</v>
      </c>
      <c r="H272" s="11">
        <v>810</v>
      </c>
      <c r="I272" s="12">
        <v>1349</v>
      </c>
      <c r="J272" s="11">
        <v>844</v>
      </c>
      <c r="K272" s="12">
        <v>1333</v>
      </c>
      <c r="L272" s="11">
        <v>824</v>
      </c>
      <c r="M272" s="12">
        <v>1299</v>
      </c>
      <c r="N272" s="11">
        <v>817</v>
      </c>
      <c r="O272" s="13">
        <v>1287</v>
      </c>
      <c r="P272" s="14">
        <v>824</v>
      </c>
      <c r="Q272" s="13">
        <v>1275</v>
      </c>
      <c r="R272" s="15">
        <v>827</v>
      </c>
      <c r="S272" s="13">
        <v>1242.7208166533226</v>
      </c>
      <c r="T272" s="15">
        <v>802.563753877973</v>
      </c>
      <c r="U272" s="16">
        <v>1241.8074808353197</v>
      </c>
      <c r="V272" s="16">
        <v>815.01695003470059</v>
      </c>
      <c r="W272" s="16">
        <v>1246.862379838921</v>
      </c>
      <c r="X272" s="15">
        <v>818.41290927694536</v>
      </c>
      <c r="Y272" s="16">
        <v>1254.1073430202384</v>
      </c>
      <c r="Z272" s="16">
        <v>826.35146178833975</v>
      </c>
      <c r="AA272" s="16">
        <v>1218.6804265041867</v>
      </c>
      <c r="AB272" s="16">
        <v>814.17608548168107</v>
      </c>
      <c r="AC272" s="16">
        <v>1238.0555526725527</v>
      </c>
      <c r="AD272" s="16">
        <v>805.31073417721825</v>
      </c>
      <c r="AE272" s="16">
        <v>1203.9487473903937</v>
      </c>
      <c r="AF272" s="16">
        <v>779.1811518324588</v>
      </c>
      <c r="AH272" s="50">
        <v>5921</v>
      </c>
      <c r="AI272" s="27">
        <v>3832</v>
      </c>
      <c r="AJ272" s="27">
        <v>4613531.5999999885</v>
      </c>
    </row>
    <row r="273" spans="1:36" x14ac:dyDescent="0.2">
      <c r="A273" s="28">
        <v>2104</v>
      </c>
      <c r="B273" s="11" t="s">
        <v>257</v>
      </c>
      <c r="C273" s="11">
        <v>1219</v>
      </c>
      <c r="D273" s="11">
        <v>672</v>
      </c>
      <c r="E273" s="12">
        <v>1210</v>
      </c>
      <c r="F273" s="11">
        <v>676</v>
      </c>
      <c r="G273" s="12">
        <v>1215</v>
      </c>
      <c r="H273" s="11">
        <v>714</v>
      </c>
      <c r="I273" s="12">
        <v>1216</v>
      </c>
      <c r="J273" s="11">
        <v>743</v>
      </c>
      <c r="K273" s="12">
        <v>1213</v>
      </c>
      <c r="L273" s="11">
        <v>737</v>
      </c>
      <c r="M273" s="12">
        <v>1179</v>
      </c>
      <c r="N273" s="11">
        <v>731</v>
      </c>
      <c r="O273" s="13">
        <v>1173</v>
      </c>
      <c r="P273" s="14">
        <v>740</v>
      </c>
      <c r="Q273" s="13">
        <v>1151</v>
      </c>
      <c r="R273" s="15">
        <v>728</v>
      </c>
      <c r="S273" s="13">
        <v>1147.9613142292483</v>
      </c>
      <c r="T273" s="15">
        <v>732.03330182734669</v>
      </c>
      <c r="U273" s="16">
        <v>1160.8321123521675</v>
      </c>
      <c r="V273" s="16">
        <v>747.29257692714361</v>
      </c>
      <c r="W273" s="16">
        <v>1173.3438214918629</v>
      </c>
      <c r="X273" s="15">
        <v>772.64429238277023</v>
      </c>
      <c r="Y273" s="16">
        <v>1165.9686505410539</v>
      </c>
      <c r="Z273" s="16">
        <v>768.50713236836395</v>
      </c>
      <c r="AA273" s="16">
        <v>1161.1268596327375</v>
      </c>
      <c r="AB273" s="16">
        <v>775.85538109597292</v>
      </c>
      <c r="AC273" s="16">
        <v>1151.6632315521654</v>
      </c>
      <c r="AD273" s="16">
        <v>756.072081854251</v>
      </c>
      <c r="AE273" s="16">
        <v>1152.4032112312336</v>
      </c>
      <c r="AF273" s="16">
        <v>744.44310434691499</v>
      </c>
      <c r="AH273" s="50">
        <v>9593</v>
      </c>
      <c r="AI273" s="27">
        <v>6197</v>
      </c>
      <c r="AJ273" s="27">
        <v>7141442.6999999555</v>
      </c>
    </row>
    <row r="274" spans="1:36" x14ac:dyDescent="0.2">
      <c r="A274" s="28">
        <v>2121</v>
      </c>
      <c r="B274" s="11" t="s">
        <v>258</v>
      </c>
      <c r="C274" s="11">
        <v>1337</v>
      </c>
      <c r="D274" s="11">
        <v>724</v>
      </c>
      <c r="E274" s="12">
        <v>1340</v>
      </c>
      <c r="F274" s="11">
        <v>748</v>
      </c>
      <c r="G274" s="12">
        <v>1331</v>
      </c>
      <c r="H274" s="11">
        <v>768</v>
      </c>
      <c r="I274" s="12">
        <v>1278</v>
      </c>
      <c r="J274" s="11">
        <v>800</v>
      </c>
      <c r="K274" s="12">
        <v>1255</v>
      </c>
      <c r="L274" s="11">
        <v>785</v>
      </c>
      <c r="M274" s="12">
        <v>1245</v>
      </c>
      <c r="N274" s="11">
        <v>786</v>
      </c>
      <c r="O274" s="13">
        <v>1225</v>
      </c>
      <c r="P274" s="14">
        <v>793</v>
      </c>
      <c r="Q274" s="13">
        <v>1199</v>
      </c>
      <c r="R274" s="15">
        <v>784</v>
      </c>
      <c r="S274" s="13">
        <v>1202.6913709677265</v>
      </c>
      <c r="T274" s="15">
        <v>787.33161460623717</v>
      </c>
      <c r="U274" s="16">
        <v>1186.3942618605877</v>
      </c>
      <c r="V274" s="16">
        <v>783.38564053202606</v>
      </c>
      <c r="W274" s="16">
        <v>1176.1857493857435</v>
      </c>
      <c r="X274" s="15">
        <v>792.49319508581982</v>
      </c>
      <c r="Y274" s="16">
        <v>1188.9847485677892</v>
      </c>
      <c r="Z274" s="16">
        <v>804.22588478429213</v>
      </c>
      <c r="AA274" s="16">
        <v>1170.7688005050495</v>
      </c>
      <c r="AB274" s="16">
        <v>799.21469574211278</v>
      </c>
      <c r="AC274" s="16">
        <v>1183.1021640533843</v>
      </c>
      <c r="AD274" s="16">
        <v>783.75821100523365</v>
      </c>
      <c r="AE274" s="16">
        <v>1151.0641581297548</v>
      </c>
      <c r="AF274" s="16">
        <v>750.87410041123655</v>
      </c>
      <c r="AH274" s="50">
        <v>11672</v>
      </c>
      <c r="AI274" s="27">
        <v>7614</v>
      </c>
      <c r="AJ274" s="27">
        <v>8764202.4999999534</v>
      </c>
    </row>
    <row r="275" spans="1:36" x14ac:dyDescent="0.2">
      <c r="A275" s="28">
        <v>2132</v>
      </c>
      <c r="B275" s="11" t="s">
        <v>259</v>
      </c>
      <c r="C275" s="11">
        <v>1303</v>
      </c>
      <c r="D275" s="11">
        <v>850</v>
      </c>
      <c r="E275" s="12">
        <v>1248</v>
      </c>
      <c r="F275" s="11">
        <v>847</v>
      </c>
      <c r="G275" s="12">
        <v>1166</v>
      </c>
      <c r="H275" s="11">
        <v>947</v>
      </c>
      <c r="I275" s="12">
        <v>1293</v>
      </c>
      <c r="J275" s="11">
        <v>883</v>
      </c>
      <c r="K275" s="12">
        <v>1291</v>
      </c>
      <c r="L275" s="11">
        <v>885</v>
      </c>
      <c r="M275" s="12">
        <v>1269</v>
      </c>
      <c r="N275" s="11">
        <v>876</v>
      </c>
      <c r="O275" s="13">
        <v>1249</v>
      </c>
      <c r="P275" s="14">
        <v>875</v>
      </c>
      <c r="Q275" s="13">
        <v>1244</v>
      </c>
      <c r="R275" s="15">
        <v>892</v>
      </c>
      <c r="S275" s="13">
        <v>1231.286636483132</v>
      </c>
      <c r="T275" s="15">
        <v>888.93078869675298</v>
      </c>
      <c r="U275" s="16">
        <v>1223.8141945547388</v>
      </c>
      <c r="V275" s="16">
        <v>909.89327358988066</v>
      </c>
      <c r="W275" s="16">
        <v>1228.2808665808602</v>
      </c>
      <c r="X275" s="15">
        <v>905.0013802549737</v>
      </c>
      <c r="Y275" s="16">
        <v>1237.7564547745708</v>
      </c>
      <c r="Z275" s="16">
        <v>927.99250472391191</v>
      </c>
      <c r="AA275" s="16">
        <v>1229.6423253229593</v>
      </c>
      <c r="AB275" s="16">
        <v>935.45335517277658</v>
      </c>
      <c r="AC275" s="16">
        <v>1123.0853911980421</v>
      </c>
      <c r="AD275" s="16">
        <v>964.39623136678404</v>
      </c>
      <c r="AE275" s="16">
        <v>1150.0178322580568</v>
      </c>
      <c r="AF275" s="16">
        <v>940.54856479526586</v>
      </c>
      <c r="AH275" s="50">
        <v>9476</v>
      </c>
      <c r="AI275" s="27">
        <v>7750</v>
      </c>
      <c r="AJ275" s="27">
        <v>8912638.1999999397</v>
      </c>
    </row>
    <row r="276" spans="1:36" x14ac:dyDescent="0.2">
      <c r="A276" s="28">
        <v>2161</v>
      </c>
      <c r="B276" s="11" t="s">
        <v>260</v>
      </c>
      <c r="C276" s="11">
        <v>1293</v>
      </c>
      <c r="D276" s="11">
        <v>773</v>
      </c>
      <c r="E276" s="12">
        <v>1306</v>
      </c>
      <c r="F276" s="11">
        <v>795</v>
      </c>
      <c r="G276" s="12">
        <v>1306</v>
      </c>
      <c r="H276" s="11">
        <v>814</v>
      </c>
      <c r="I276" s="12">
        <v>1313</v>
      </c>
      <c r="J276" s="11">
        <v>826</v>
      </c>
      <c r="K276" s="12">
        <v>1293</v>
      </c>
      <c r="L276" s="11">
        <v>800</v>
      </c>
      <c r="M276" s="12">
        <v>1265</v>
      </c>
      <c r="N276" s="11">
        <v>795</v>
      </c>
      <c r="O276" s="13">
        <v>1259</v>
      </c>
      <c r="P276" s="14">
        <v>799</v>
      </c>
      <c r="Q276" s="13">
        <v>1221</v>
      </c>
      <c r="R276" s="15">
        <v>786</v>
      </c>
      <c r="S276" s="13">
        <v>1219.2522107712646</v>
      </c>
      <c r="T276" s="15">
        <v>777.71524147801802</v>
      </c>
      <c r="U276" s="16">
        <v>1207.2444290713775</v>
      </c>
      <c r="V276" s="16">
        <v>782.93108307822308</v>
      </c>
      <c r="W276" s="16">
        <v>1201.7660522519398</v>
      </c>
      <c r="X276" s="15">
        <v>789.45179257697839</v>
      </c>
      <c r="Y276" s="16">
        <v>1205.3324367214216</v>
      </c>
      <c r="Z276" s="16">
        <v>798.21368819295242</v>
      </c>
      <c r="AA276" s="16">
        <v>1202.7119015589174</v>
      </c>
      <c r="AB276" s="16">
        <v>799.08886961093799</v>
      </c>
      <c r="AC276" s="16">
        <v>1199.5840042286682</v>
      </c>
      <c r="AD276" s="16">
        <v>775.44469852283726</v>
      </c>
      <c r="AE276" s="16">
        <v>1170.9294079162405</v>
      </c>
      <c r="AF276" s="16">
        <v>756.13248838190691</v>
      </c>
      <c r="AH276" s="50">
        <v>18936</v>
      </c>
      <c r="AI276" s="27">
        <v>12228</v>
      </c>
      <c r="AJ276" s="27">
        <v>14318124.799999788</v>
      </c>
    </row>
    <row r="277" spans="1:36" x14ac:dyDescent="0.2">
      <c r="A277" s="28">
        <v>2180</v>
      </c>
      <c r="B277" s="11" t="s">
        <v>261</v>
      </c>
      <c r="C277" s="11">
        <v>1203</v>
      </c>
      <c r="D277" s="11">
        <v>577</v>
      </c>
      <c r="E277" s="12">
        <v>1228</v>
      </c>
      <c r="F277" s="11">
        <v>592</v>
      </c>
      <c r="G277" s="12">
        <v>1245</v>
      </c>
      <c r="H277" s="11">
        <v>612</v>
      </c>
      <c r="I277" s="12">
        <v>1267</v>
      </c>
      <c r="J277" s="11">
        <v>637</v>
      </c>
      <c r="K277" s="12">
        <v>1255</v>
      </c>
      <c r="L277" s="11">
        <v>625</v>
      </c>
      <c r="M277" s="12">
        <v>1233</v>
      </c>
      <c r="N277" s="11">
        <v>619</v>
      </c>
      <c r="O277" s="13">
        <v>1219</v>
      </c>
      <c r="P277" s="14">
        <v>612</v>
      </c>
      <c r="Q277" s="13">
        <v>1192</v>
      </c>
      <c r="R277" s="15">
        <v>596</v>
      </c>
      <c r="S277" s="13">
        <v>1190.0606735370043</v>
      </c>
      <c r="T277" s="15">
        <v>599.43052402826879</v>
      </c>
      <c r="U277" s="16">
        <v>1195.2966627634801</v>
      </c>
      <c r="V277" s="16">
        <v>602.84527339375506</v>
      </c>
      <c r="W277" s="16">
        <v>1194.5453110199767</v>
      </c>
      <c r="X277" s="15">
        <v>611.179547244535</v>
      </c>
      <c r="Y277" s="16">
        <v>1199.0927942476792</v>
      </c>
      <c r="Z277" s="16">
        <v>625.9495443596827</v>
      </c>
      <c r="AA277" s="16">
        <v>1193.0729729729624</v>
      </c>
      <c r="AB277" s="16">
        <v>633.50928990551392</v>
      </c>
      <c r="AC277" s="16">
        <v>1184.7914926455896</v>
      </c>
      <c r="AD277" s="16">
        <v>628.72046674562728</v>
      </c>
      <c r="AE277" s="16">
        <v>1141.9118223933078</v>
      </c>
      <c r="AF277" s="16">
        <v>597.24593327148978</v>
      </c>
      <c r="AH277" s="50">
        <v>102355</v>
      </c>
      <c r="AI277" s="27">
        <v>53534</v>
      </c>
      <c r="AJ277" s="27">
        <v>61131107.500003338</v>
      </c>
    </row>
    <row r="278" spans="1:36" x14ac:dyDescent="0.2">
      <c r="A278" s="28">
        <v>2181</v>
      </c>
      <c r="B278" s="11" t="s">
        <v>262</v>
      </c>
      <c r="C278" s="11">
        <v>1212</v>
      </c>
      <c r="D278" s="11">
        <v>657</v>
      </c>
      <c r="E278" s="12">
        <v>1217</v>
      </c>
      <c r="F278" s="11">
        <v>681</v>
      </c>
      <c r="G278" s="12">
        <v>1223</v>
      </c>
      <c r="H278" s="11">
        <v>722</v>
      </c>
      <c r="I278" s="12">
        <v>1210</v>
      </c>
      <c r="J278" s="11">
        <v>712</v>
      </c>
      <c r="K278" s="12">
        <v>1195</v>
      </c>
      <c r="L278" s="11">
        <v>695</v>
      </c>
      <c r="M278" s="12">
        <v>1178</v>
      </c>
      <c r="N278" s="11">
        <v>713</v>
      </c>
      <c r="O278" s="13">
        <v>1180</v>
      </c>
      <c r="P278" s="14">
        <v>707</v>
      </c>
      <c r="Q278" s="13">
        <v>1149</v>
      </c>
      <c r="R278" s="15">
        <v>688</v>
      </c>
      <c r="S278" s="13">
        <v>1138.7116093918657</v>
      </c>
      <c r="T278" s="15">
        <v>679.911814470644</v>
      </c>
      <c r="U278" s="16">
        <v>1141.6348728980897</v>
      </c>
      <c r="V278" s="16">
        <v>689.64374751358685</v>
      </c>
      <c r="W278" s="16">
        <v>1146.8860932544726</v>
      </c>
      <c r="X278" s="15">
        <v>700.52458248258893</v>
      </c>
      <c r="Y278" s="16">
        <v>1139.5344857604848</v>
      </c>
      <c r="Z278" s="16">
        <v>709.85126920594394</v>
      </c>
      <c r="AA278" s="16">
        <v>1138.9019092101014</v>
      </c>
      <c r="AB278" s="16">
        <v>708.45399357765837</v>
      </c>
      <c r="AC278" s="16">
        <v>1120.0981272637457</v>
      </c>
      <c r="AD278" s="16">
        <v>694.55117400847246</v>
      </c>
      <c r="AE278" s="16">
        <v>1084.1618638281195</v>
      </c>
      <c r="AF278" s="16">
        <v>687.52603612097289</v>
      </c>
      <c r="AH278" s="50">
        <v>39257</v>
      </c>
      <c r="AI278" s="27">
        <v>24895</v>
      </c>
      <c r="AJ278" s="27">
        <v>26990209.600001033</v>
      </c>
    </row>
    <row r="279" spans="1:36" x14ac:dyDescent="0.2">
      <c r="A279" s="28">
        <v>2182</v>
      </c>
      <c r="B279" s="11" t="s">
        <v>263</v>
      </c>
      <c r="C279" s="11">
        <v>1223</v>
      </c>
      <c r="D279" s="11">
        <v>670</v>
      </c>
      <c r="E279" s="12">
        <v>1230</v>
      </c>
      <c r="F279" s="11">
        <v>690</v>
      </c>
      <c r="G279" s="12">
        <v>1231</v>
      </c>
      <c r="H279" s="11">
        <v>754</v>
      </c>
      <c r="I279" s="12">
        <v>1264</v>
      </c>
      <c r="J279" s="11">
        <v>759</v>
      </c>
      <c r="K279" s="12">
        <v>1248</v>
      </c>
      <c r="L279" s="11">
        <v>753</v>
      </c>
      <c r="M279" s="12">
        <v>1216</v>
      </c>
      <c r="N279" s="11">
        <v>748</v>
      </c>
      <c r="O279" s="13">
        <v>1216</v>
      </c>
      <c r="P279" s="14">
        <v>759</v>
      </c>
      <c r="Q279" s="13">
        <v>1108</v>
      </c>
      <c r="R279" s="15">
        <v>754</v>
      </c>
      <c r="S279" s="13">
        <v>1165.6882206913754</v>
      </c>
      <c r="T279" s="15">
        <v>739.56507855259008</v>
      </c>
      <c r="U279" s="16">
        <v>1159.1711484250482</v>
      </c>
      <c r="V279" s="16">
        <v>743.93749705026107</v>
      </c>
      <c r="W279" s="16">
        <v>1179.8181961163818</v>
      </c>
      <c r="X279" s="15">
        <v>758.00911776136445</v>
      </c>
      <c r="Y279" s="16">
        <v>1174.7744780137627</v>
      </c>
      <c r="Z279" s="16">
        <v>758.77566366552196</v>
      </c>
      <c r="AA279" s="16">
        <v>1158.9907854270248</v>
      </c>
      <c r="AB279" s="16">
        <v>760.84082155614749</v>
      </c>
      <c r="AC279" s="16">
        <v>1140.7857642180081</v>
      </c>
      <c r="AD279" s="16">
        <v>748.78343897033005</v>
      </c>
      <c r="AE279" s="16">
        <v>1121.6702241715518</v>
      </c>
      <c r="AF279" s="16">
        <v>716.86282021335342</v>
      </c>
      <c r="AH279" s="50">
        <v>25686</v>
      </c>
      <c r="AI279" s="27">
        <v>16416</v>
      </c>
      <c r="AJ279" s="27">
        <v>18413338.400000196</v>
      </c>
    </row>
    <row r="280" spans="1:36" x14ac:dyDescent="0.2">
      <c r="A280" s="28">
        <v>2183</v>
      </c>
      <c r="B280" s="11" t="s">
        <v>264</v>
      </c>
      <c r="C280" s="11">
        <v>1282</v>
      </c>
      <c r="D280" s="11">
        <v>739</v>
      </c>
      <c r="E280" s="12">
        <v>1290</v>
      </c>
      <c r="F280" s="11">
        <v>755</v>
      </c>
      <c r="G280" s="12">
        <v>1314</v>
      </c>
      <c r="H280" s="11">
        <v>758</v>
      </c>
      <c r="I280" s="12">
        <v>1278</v>
      </c>
      <c r="J280" s="11">
        <v>770</v>
      </c>
      <c r="K280" s="12">
        <v>1234</v>
      </c>
      <c r="L280" s="11">
        <v>745</v>
      </c>
      <c r="M280" s="12">
        <v>1232</v>
      </c>
      <c r="N280" s="11">
        <v>743</v>
      </c>
      <c r="O280" s="13">
        <v>1222</v>
      </c>
      <c r="P280" s="14">
        <v>754</v>
      </c>
      <c r="Q280" s="13">
        <v>1199</v>
      </c>
      <c r="R280" s="15">
        <v>752</v>
      </c>
      <c r="S280" s="13">
        <v>1179.4277550036072</v>
      </c>
      <c r="T280" s="15">
        <v>748.53072655621679</v>
      </c>
      <c r="U280" s="16">
        <v>1190.2366495583735</v>
      </c>
      <c r="V280" s="16">
        <v>757.01671284874192</v>
      </c>
      <c r="W280" s="16">
        <v>1183.5008019668596</v>
      </c>
      <c r="X280" s="15">
        <v>762.07102148510592</v>
      </c>
      <c r="Y280" s="16">
        <v>1187.8171444954135</v>
      </c>
      <c r="Z280" s="16">
        <v>770.58107354089987</v>
      </c>
      <c r="AA280" s="16">
        <v>1165.9662803843983</v>
      </c>
      <c r="AB280" s="16">
        <v>768.24878948152582</v>
      </c>
      <c r="AC280" s="16">
        <v>1153.8990629791485</v>
      </c>
      <c r="AD280" s="16">
        <v>751.97100773471846</v>
      </c>
      <c r="AE280" s="16">
        <v>1131.5304875283523</v>
      </c>
      <c r="AF280" s="16">
        <v>742.31833835397879</v>
      </c>
      <c r="AH280" s="50">
        <v>26889</v>
      </c>
      <c r="AI280" s="27">
        <v>17640</v>
      </c>
      <c r="AJ280" s="27">
        <v>19960197.800000135</v>
      </c>
    </row>
    <row r="281" spans="1:36" x14ac:dyDescent="0.2">
      <c r="A281" s="28">
        <v>2184</v>
      </c>
      <c r="B281" s="11" t="s">
        <v>265</v>
      </c>
      <c r="C281" s="11">
        <v>1272</v>
      </c>
      <c r="D281" s="11">
        <v>704</v>
      </c>
      <c r="E281" s="12">
        <v>1267</v>
      </c>
      <c r="F281" s="11">
        <v>719</v>
      </c>
      <c r="G281" s="12">
        <v>1257</v>
      </c>
      <c r="H281" s="11">
        <v>749</v>
      </c>
      <c r="I281" s="12">
        <v>1266</v>
      </c>
      <c r="J281" s="11">
        <v>765</v>
      </c>
      <c r="K281" s="12">
        <v>1246</v>
      </c>
      <c r="L281" s="11">
        <v>749</v>
      </c>
      <c r="M281" s="12">
        <v>1219</v>
      </c>
      <c r="N281" s="11">
        <v>744</v>
      </c>
      <c r="O281" s="13">
        <v>1211</v>
      </c>
      <c r="P281" s="14">
        <v>749</v>
      </c>
      <c r="Q281" s="13">
        <v>1188</v>
      </c>
      <c r="R281" s="15">
        <v>752</v>
      </c>
      <c r="S281" s="13">
        <v>1183.2160137901308</v>
      </c>
      <c r="T281" s="15">
        <v>745.31142539156838</v>
      </c>
      <c r="U281" s="16">
        <v>1176.3079969599671</v>
      </c>
      <c r="V281" s="16">
        <v>754.67760862498267</v>
      </c>
      <c r="W281" s="16">
        <v>1187.0333458646621</v>
      </c>
      <c r="X281" s="15">
        <v>769.60266215301317</v>
      </c>
      <c r="Y281" s="16">
        <v>1184.9663646292681</v>
      </c>
      <c r="Z281" s="16">
        <v>785.87668678739476</v>
      </c>
      <c r="AA281" s="16">
        <v>1185.5087058919089</v>
      </c>
      <c r="AB281" s="16">
        <v>780.69157686445556</v>
      </c>
      <c r="AC281" s="16">
        <v>1168.8682535118619</v>
      </c>
      <c r="AD281" s="16">
        <v>760.11716704951618</v>
      </c>
      <c r="AE281" s="16">
        <v>1133.1748320645079</v>
      </c>
      <c r="AF281" s="16">
        <v>741.29576542027553</v>
      </c>
      <c r="AH281" s="50">
        <v>37548</v>
      </c>
      <c r="AI281" s="27">
        <v>24563</v>
      </c>
      <c r="AJ281" s="27">
        <v>27834173.400000505</v>
      </c>
    </row>
    <row r="282" spans="1:36" x14ac:dyDescent="0.2">
      <c r="A282" s="28">
        <v>2260</v>
      </c>
      <c r="B282" s="11" t="s">
        <v>266</v>
      </c>
      <c r="C282" s="11">
        <v>1340</v>
      </c>
      <c r="D282" s="11">
        <v>768</v>
      </c>
      <c r="E282" s="12">
        <v>1310</v>
      </c>
      <c r="F282" s="11">
        <v>775</v>
      </c>
      <c r="G282" s="12">
        <v>1318</v>
      </c>
      <c r="H282" s="11">
        <v>806</v>
      </c>
      <c r="I282" s="12">
        <v>1299</v>
      </c>
      <c r="J282" s="11">
        <v>816</v>
      </c>
      <c r="K282" s="12">
        <v>1282</v>
      </c>
      <c r="L282" s="11">
        <v>822</v>
      </c>
      <c r="M282" s="12">
        <v>1245</v>
      </c>
      <c r="N282" s="11">
        <v>858</v>
      </c>
      <c r="O282" s="13">
        <v>1272</v>
      </c>
      <c r="P282" s="14">
        <v>913</v>
      </c>
      <c r="Q282" s="13">
        <v>1255</v>
      </c>
      <c r="R282" s="15">
        <v>861</v>
      </c>
      <c r="S282" s="13">
        <v>1251.1759175007544</v>
      </c>
      <c r="T282" s="15">
        <v>862.90701809433892</v>
      </c>
      <c r="U282" s="16">
        <v>1223.9981241625751</v>
      </c>
      <c r="V282" s="16">
        <v>864.70292385359869</v>
      </c>
      <c r="W282" s="16">
        <v>1201.6028919553698</v>
      </c>
      <c r="X282" s="15">
        <v>862.06623486045066</v>
      </c>
      <c r="Y282" s="16">
        <v>1211.2163549369243</v>
      </c>
      <c r="Z282" s="16">
        <v>882.68799661876244</v>
      </c>
      <c r="AA282" s="16">
        <v>1223.3095730536315</v>
      </c>
      <c r="AB282" s="16">
        <v>872.28299799852857</v>
      </c>
      <c r="AC282" s="16">
        <v>1179.2406591804026</v>
      </c>
      <c r="AD282" s="16">
        <v>861.04282823980634</v>
      </c>
      <c r="AE282" s="16">
        <v>1174.5729472902626</v>
      </c>
      <c r="AF282" s="16">
        <v>847.33813196228778</v>
      </c>
      <c r="AH282" s="50">
        <v>9336</v>
      </c>
      <c r="AI282" s="27">
        <v>6735</v>
      </c>
      <c r="AJ282" s="27">
        <v>7910748.7999999188</v>
      </c>
    </row>
    <row r="283" spans="1:36" x14ac:dyDescent="0.2">
      <c r="A283" s="28">
        <v>2262</v>
      </c>
      <c r="B283" s="11" t="s">
        <v>267</v>
      </c>
      <c r="C283" s="11">
        <v>1320</v>
      </c>
      <c r="D283" s="11">
        <v>722</v>
      </c>
      <c r="E283" s="12">
        <v>1334</v>
      </c>
      <c r="F283" s="11">
        <v>722</v>
      </c>
      <c r="G283" s="12">
        <v>1291</v>
      </c>
      <c r="H283" s="11">
        <v>729</v>
      </c>
      <c r="I283" s="12">
        <v>1267</v>
      </c>
      <c r="J283" s="11">
        <v>745</v>
      </c>
      <c r="K283" s="12">
        <v>1237</v>
      </c>
      <c r="L283" s="11">
        <v>734</v>
      </c>
      <c r="M283" s="12">
        <v>1231</v>
      </c>
      <c r="N283" s="11">
        <v>737</v>
      </c>
      <c r="O283" s="13">
        <v>1224</v>
      </c>
      <c r="P283" s="14">
        <v>743</v>
      </c>
      <c r="Q283" s="13">
        <v>1193</v>
      </c>
      <c r="R283" s="15">
        <v>735</v>
      </c>
      <c r="S283" s="13">
        <v>1185.406518858754</v>
      </c>
      <c r="T283" s="15">
        <v>743.28369980614536</v>
      </c>
      <c r="U283" s="16">
        <v>1174.2236519927076</v>
      </c>
      <c r="V283" s="16">
        <v>749.22624930747986</v>
      </c>
      <c r="W283" s="16">
        <v>1174.7751970839859</v>
      </c>
      <c r="X283" s="15">
        <v>769.12275930960539</v>
      </c>
      <c r="Y283" s="16">
        <v>1188.1312176934218</v>
      </c>
      <c r="Z283" s="16">
        <v>780.12221109442339</v>
      </c>
      <c r="AA283" s="16">
        <v>1181.1341759437537</v>
      </c>
      <c r="AB283" s="16">
        <v>783.11837504856135</v>
      </c>
      <c r="AC283" s="16">
        <v>1170.5600117292138</v>
      </c>
      <c r="AD283" s="16">
        <v>774.91981697170809</v>
      </c>
      <c r="AE283" s="16">
        <v>1159.298104346328</v>
      </c>
      <c r="AF283" s="16">
        <v>756.01626573114197</v>
      </c>
      <c r="AH283" s="50">
        <v>17958</v>
      </c>
      <c r="AI283" s="27">
        <v>11711</v>
      </c>
      <c r="AJ283" s="27">
        <v>13576540.099999847</v>
      </c>
    </row>
    <row r="284" spans="1:36" x14ac:dyDescent="0.2">
      <c r="A284" s="28">
        <v>2280</v>
      </c>
      <c r="B284" s="11" t="s">
        <v>268</v>
      </c>
      <c r="C284" s="11">
        <v>1265</v>
      </c>
      <c r="D284" s="11">
        <v>610</v>
      </c>
      <c r="E284" s="12">
        <v>1274</v>
      </c>
      <c r="F284" s="11">
        <v>636</v>
      </c>
      <c r="G284" s="12">
        <v>1277</v>
      </c>
      <c r="H284" s="11">
        <v>649</v>
      </c>
      <c r="I284" s="12">
        <v>1249</v>
      </c>
      <c r="J284" s="11">
        <v>679</v>
      </c>
      <c r="K284" s="12">
        <v>1226</v>
      </c>
      <c r="L284" s="11">
        <v>664</v>
      </c>
      <c r="M284" s="12">
        <v>1212</v>
      </c>
      <c r="N284" s="11">
        <v>667</v>
      </c>
      <c r="O284" s="13">
        <v>1205</v>
      </c>
      <c r="P284" s="14">
        <v>672</v>
      </c>
      <c r="Q284" s="13">
        <v>1166</v>
      </c>
      <c r="R284" s="15">
        <v>661</v>
      </c>
      <c r="S284" s="13">
        <v>1156.6024206292132</v>
      </c>
      <c r="T284" s="15">
        <v>657.8509988969198</v>
      </c>
      <c r="U284" s="16">
        <v>1160.6533031865911</v>
      </c>
      <c r="V284" s="16">
        <v>665.48072435585084</v>
      </c>
      <c r="W284" s="16">
        <v>1149.5406857064752</v>
      </c>
      <c r="X284" s="15">
        <v>674.38065419064685</v>
      </c>
      <c r="Y284" s="16">
        <v>1152.2192950775841</v>
      </c>
      <c r="Z284" s="16">
        <v>685.41805848418687</v>
      </c>
      <c r="AA284" s="16">
        <v>1133.3385997728719</v>
      </c>
      <c r="AB284" s="16">
        <v>672.54491575818111</v>
      </c>
      <c r="AC284" s="16">
        <v>1150.4766655040064</v>
      </c>
      <c r="AD284" s="16">
        <v>656.16626879923331</v>
      </c>
      <c r="AE284" s="16">
        <v>1139.1027857292268</v>
      </c>
      <c r="AF284" s="16">
        <v>648.33575203654743</v>
      </c>
      <c r="AH284" s="50">
        <v>25165</v>
      </c>
      <c r="AI284" s="27">
        <v>14323</v>
      </c>
      <c r="AJ284" s="27">
        <v>16315369.199999716</v>
      </c>
    </row>
    <row r="285" spans="1:36" x14ac:dyDescent="0.2">
      <c r="A285" s="28">
        <v>2281</v>
      </c>
      <c r="B285" s="11" t="s">
        <v>269</v>
      </c>
      <c r="C285" s="11">
        <v>1273</v>
      </c>
      <c r="D285" s="11">
        <v>669</v>
      </c>
      <c r="E285" s="12">
        <v>1277</v>
      </c>
      <c r="F285" s="11">
        <v>687</v>
      </c>
      <c r="G285" s="12">
        <v>1254</v>
      </c>
      <c r="H285" s="11">
        <v>707</v>
      </c>
      <c r="I285" s="12">
        <v>1267</v>
      </c>
      <c r="J285" s="11">
        <v>701</v>
      </c>
      <c r="K285" s="12">
        <v>1254</v>
      </c>
      <c r="L285" s="11">
        <v>687</v>
      </c>
      <c r="M285" s="12">
        <v>1229</v>
      </c>
      <c r="N285" s="11">
        <v>680</v>
      </c>
      <c r="O285" s="13">
        <v>1225</v>
      </c>
      <c r="P285" s="14">
        <v>683</v>
      </c>
      <c r="Q285" s="13">
        <v>1200</v>
      </c>
      <c r="R285" s="15">
        <v>672</v>
      </c>
      <c r="S285" s="13">
        <v>1185.6066995307094</v>
      </c>
      <c r="T285" s="15">
        <v>672.32850953654429</v>
      </c>
      <c r="U285" s="16">
        <v>1179.7429998570549</v>
      </c>
      <c r="V285" s="16">
        <v>678.09985824492162</v>
      </c>
      <c r="W285" s="16">
        <v>1178.9009067517143</v>
      </c>
      <c r="X285" s="15">
        <v>688.78939719363837</v>
      </c>
      <c r="Y285" s="16">
        <v>1188.5313184549045</v>
      </c>
      <c r="Z285" s="16">
        <v>704.82305397754351</v>
      </c>
      <c r="AA285" s="16">
        <v>1179.705907537154</v>
      </c>
      <c r="AB285" s="16">
        <v>705.84554300063348</v>
      </c>
      <c r="AC285" s="16">
        <v>1168.5980364608781</v>
      </c>
      <c r="AD285" s="16">
        <v>690.14283488153615</v>
      </c>
      <c r="AE285" s="16">
        <v>1142.6828611776891</v>
      </c>
      <c r="AF285" s="16">
        <v>667.58726343436399</v>
      </c>
      <c r="AH285" s="50">
        <v>99391</v>
      </c>
      <c r="AI285" s="27">
        <v>58067</v>
      </c>
      <c r="AJ285" s="27">
        <v>66352165.700004868</v>
      </c>
    </row>
    <row r="286" spans="1:36" x14ac:dyDescent="0.2">
      <c r="A286" s="28">
        <v>2282</v>
      </c>
      <c r="B286" s="11" t="s">
        <v>270</v>
      </c>
      <c r="C286" s="11">
        <v>1254</v>
      </c>
      <c r="D286" s="11">
        <v>745</v>
      </c>
      <c r="E286" s="12">
        <v>1209</v>
      </c>
      <c r="F286" s="11">
        <v>780</v>
      </c>
      <c r="G286" s="12">
        <v>1208</v>
      </c>
      <c r="H286" s="11">
        <v>832</v>
      </c>
      <c r="I286" s="12">
        <v>1298</v>
      </c>
      <c r="J286" s="11">
        <v>836</v>
      </c>
      <c r="K286" s="12">
        <v>1273</v>
      </c>
      <c r="L286" s="11">
        <v>835</v>
      </c>
      <c r="M286" s="12">
        <v>1248</v>
      </c>
      <c r="N286" s="11">
        <v>833</v>
      </c>
      <c r="O286" s="13">
        <v>1239</v>
      </c>
      <c r="P286" s="14">
        <v>845</v>
      </c>
      <c r="Q286" s="13">
        <v>1226</v>
      </c>
      <c r="R286" s="15">
        <v>853</v>
      </c>
      <c r="S286" s="13">
        <v>1217.4099765807953</v>
      </c>
      <c r="T286" s="15">
        <v>847.00313925700561</v>
      </c>
      <c r="U286" s="16">
        <v>1183.9271122707362</v>
      </c>
      <c r="V286" s="16">
        <v>837.55451682953117</v>
      </c>
      <c r="W286" s="16">
        <v>1175.2958373959182</v>
      </c>
      <c r="X286" s="15">
        <v>853.35835103195427</v>
      </c>
      <c r="Y286" s="16">
        <v>1193.217202296627</v>
      </c>
      <c r="Z286" s="16">
        <v>862.51473616127112</v>
      </c>
      <c r="AA286" s="16">
        <v>1173.5265907073158</v>
      </c>
      <c r="AB286" s="16">
        <v>850.75012872774516</v>
      </c>
      <c r="AC286" s="16">
        <v>1115.0820336868287</v>
      </c>
      <c r="AD286" s="16">
        <v>873.50211760872435</v>
      </c>
      <c r="AE286" s="16">
        <v>1100.8895607125</v>
      </c>
      <c r="AF286" s="16">
        <v>846.89822569197133</v>
      </c>
      <c r="AH286" s="50">
        <v>18317</v>
      </c>
      <c r="AI286" s="27">
        <v>14091</v>
      </c>
      <c r="AJ286" s="27">
        <v>15512634.799999839</v>
      </c>
    </row>
    <row r="287" spans="1:36" x14ac:dyDescent="0.2">
      <c r="A287" s="28">
        <v>2283</v>
      </c>
      <c r="B287" s="11" t="s">
        <v>271</v>
      </c>
      <c r="C287" s="11">
        <v>1271</v>
      </c>
      <c r="D287" s="11">
        <v>758</v>
      </c>
      <c r="E287" s="12">
        <v>1305</v>
      </c>
      <c r="F287" s="11">
        <v>793</v>
      </c>
      <c r="G287" s="12">
        <v>1260</v>
      </c>
      <c r="H287" s="11">
        <v>804</v>
      </c>
      <c r="I287" s="12">
        <v>1252</v>
      </c>
      <c r="J287" s="11">
        <v>809</v>
      </c>
      <c r="K287" s="12">
        <v>1229</v>
      </c>
      <c r="L287" s="11">
        <v>808</v>
      </c>
      <c r="M287" s="12">
        <v>1205</v>
      </c>
      <c r="N287" s="11">
        <v>822</v>
      </c>
      <c r="O287" s="13">
        <v>1227</v>
      </c>
      <c r="P287" s="14">
        <v>828</v>
      </c>
      <c r="Q287" s="13">
        <v>1155</v>
      </c>
      <c r="R287" s="15">
        <v>822</v>
      </c>
      <c r="S287" s="13">
        <v>1166.3398664828276</v>
      </c>
      <c r="T287" s="15">
        <v>820.73783190358688</v>
      </c>
      <c r="U287" s="16">
        <v>1147.06392322032</v>
      </c>
      <c r="V287" s="16">
        <v>841.0756784123073</v>
      </c>
      <c r="W287" s="16">
        <v>1148.7869948006739</v>
      </c>
      <c r="X287" s="15">
        <v>837.52412817142022</v>
      </c>
      <c r="Y287" s="16">
        <v>1172.2103074141032</v>
      </c>
      <c r="Z287" s="16">
        <v>851.21413131313</v>
      </c>
      <c r="AA287" s="16">
        <v>1145.128199820608</v>
      </c>
      <c r="AB287" s="16">
        <v>842.66783447575881</v>
      </c>
      <c r="AC287" s="16">
        <v>1157.0058246167014</v>
      </c>
      <c r="AD287" s="16">
        <v>828.43373858622738</v>
      </c>
      <c r="AE287" s="16">
        <v>1115.1085718468546</v>
      </c>
      <c r="AF287" s="16">
        <v>793.12220544592503</v>
      </c>
      <c r="AH287" s="50">
        <v>19207</v>
      </c>
      <c r="AI287" s="27">
        <v>13661</v>
      </c>
      <c r="AJ287" s="27">
        <v>15233498.199999882</v>
      </c>
    </row>
    <row r="288" spans="1:36" x14ac:dyDescent="0.2">
      <c r="A288" s="28">
        <v>2284</v>
      </c>
      <c r="B288" s="11" t="s">
        <v>272</v>
      </c>
      <c r="C288" s="11">
        <v>1247</v>
      </c>
      <c r="D288" s="11">
        <v>698</v>
      </c>
      <c r="E288" s="12">
        <v>1242</v>
      </c>
      <c r="F288" s="11">
        <v>712</v>
      </c>
      <c r="G288" s="12">
        <v>1222</v>
      </c>
      <c r="H288" s="11">
        <v>746</v>
      </c>
      <c r="I288" s="12">
        <v>1237</v>
      </c>
      <c r="J288" s="11">
        <v>751</v>
      </c>
      <c r="K288" s="12">
        <v>1222</v>
      </c>
      <c r="L288" s="11">
        <v>738</v>
      </c>
      <c r="M288" s="12">
        <v>1214</v>
      </c>
      <c r="N288" s="11">
        <v>745</v>
      </c>
      <c r="O288" s="13">
        <v>1205</v>
      </c>
      <c r="P288" s="14">
        <v>755</v>
      </c>
      <c r="Q288" s="13">
        <v>1175</v>
      </c>
      <c r="R288" s="15">
        <v>748</v>
      </c>
      <c r="S288" s="13">
        <v>1164.3023742697164</v>
      </c>
      <c r="T288" s="15">
        <v>739.98910934345554</v>
      </c>
      <c r="U288" s="16">
        <v>1158.6321777426738</v>
      </c>
      <c r="V288" s="16">
        <v>743.45722152783344</v>
      </c>
      <c r="W288" s="16">
        <v>1160.3142754126216</v>
      </c>
      <c r="X288" s="15">
        <v>752.44395043080044</v>
      </c>
      <c r="Y288" s="16">
        <v>1168.0225547645111</v>
      </c>
      <c r="Z288" s="16">
        <v>762.87550210140296</v>
      </c>
      <c r="AA288" s="16">
        <v>1155.6645649398199</v>
      </c>
      <c r="AB288" s="16">
        <v>757.75579879232134</v>
      </c>
      <c r="AC288" s="16">
        <v>1145.6257467541159</v>
      </c>
      <c r="AD288" s="16">
        <v>769.34067648527684</v>
      </c>
      <c r="AE288" s="16">
        <v>1107.6005786675455</v>
      </c>
      <c r="AF288" s="16">
        <v>758.70422097635458</v>
      </c>
      <c r="AH288" s="50">
        <v>56006</v>
      </c>
      <c r="AI288" s="27">
        <v>38364</v>
      </c>
      <c r="AJ288" s="27">
        <v>42491988.600001715</v>
      </c>
    </row>
    <row r="289" spans="1:36" x14ac:dyDescent="0.2">
      <c r="A289" s="28">
        <v>2303</v>
      </c>
      <c r="B289" s="11" t="s">
        <v>273</v>
      </c>
      <c r="C289" s="11">
        <v>1346</v>
      </c>
      <c r="D289" s="11">
        <v>835</v>
      </c>
      <c r="E289" s="12">
        <v>1328</v>
      </c>
      <c r="F289" s="11">
        <v>861</v>
      </c>
      <c r="G289" s="12">
        <v>1310</v>
      </c>
      <c r="H289" s="11">
        <v>841</v>
      </c>
      <c r="I289" s="12">
        <v>1303</v>
      </c>
      <c r="J289" s="11">
        <v>893</v>
      </c>
      <c r="K289" s="12">
        <v>1266</v>
      </c>
      <c r="L289" s="11">
        <v>867</v>
      </c>
      <c r="M289" s="12">
        <v>1239</v>
      </c>
      <c r="N289" s="11">
        <v>878</v>
      </c>
      <c r="O289" s="13">
        <v>1273</v>
      </c>
      <c r="P289" s="14">
        <v>913</v>
      </c>
      <c r="Q289" s="13">
        <v>1202</v>
      </c>
      <c r="R289" s="15">
        <v>871</v>
      </c>
      <c r="S289" s="13">
        <v>1191.7046303211323</v>
      </c>
      <c r="T289" s="15">
        <v>875.31130005485261</v>
      </c>
      <c r="U289" s="16">
        <v>1207.1475782778894</v>
      </c>
      <c r="V289" s="16">
        <v>912.50356878698449</v>
      </c>
      <c r="W289" s="16">
        <v>1176.4945849236663</v>
      </c>
      <c r="X289" s="15">
        <v>912.46351526364651</v>
      </c>
      <c r="Y289" s="16">
        <v>1208.6948999511985</v>
      </c>
      <c r="Z289" s="16">
        <v>916.58617690599772</v>
      </c>
      <c r="AA289" s="16">
        <v>1200.3245869776517</v>
      </c>
      <c r="AB289" s="16">
        <v>904.19765739385343</v>
      </c>
      <c r="AC289" s="16">
        <v>1113.183480698732</v>
      </c>
      <c r="AD289" s="16">
        <v>964.10754576018314</v>
      </c>
      <c r="AE289" s="16">
        <v>1105.3348673397534</v>
      </c>
      <c r="AF289" s="16">
        <v>890.75140964995444</v>
      </c>
      <c r="AH289" s="50">
        <v>5285</v>
      </c>
      <c r="AI289" s="27">
        <v>4259</v>
      </c>
      <c r="AJ289" s="27">
        <v>4707621.2000000095</v>
      </c>
    </row>
    <row r="290" spans="1:36" x14ac:dyDescent="0.2">
      <c r="A290" s="28">
        <v>2305</v>
      </c>
      <c r="B290" s="11" t="s">
        <v>274</v>
      </c>
      <c r="C290" s="11">
        <v>1382</v>
      </c>
      <c r="D290" s="11">
        <v>782</v>
      </c>
      <c r="E290" s="12">
        <v>1353</v>
      </c>
      <c r="F290" s="11">
        <v>792</v>
      </c>
      <c r="G290" s="12">
        <v>1356</v>
      </c>
      <c r="H290" s="11">
        <v>860</v>
      </c>
      <c r="I290" s="12">
        <v>1315</v>
      </c>
      <c r="J290" s="11">
        <v>848</v>
      </c>
      <c r="K290" s="12">
        <v>1298</v>
      </c>
      <c r="L290" s="11">
        <v>857</v>
      </c>
      <c r="M290" s="12">
        <v>1303</v>
      </c>
      <c r="N290" s="11">
        <v>853</v>
      </c>
      <c r="O290" s="13">
        <v>1298</v>
      </c>
      <c r="P290" s="14">
        <v>858</v>
      </c>
      <c r="Q290" s="13">
        <v>1303</v>
      </c>
      <c r="R290" s="15">
        <v>880</v>
      </c>
      <c r="S290" s="13">
        <v>1280.6031651173059</v>
      </c>
      <c r="T290" s="15">
        <v>877.82811409497629</v>
      </c>
      <c r="U290" s="16">
        <v>1261.3472368421044</v>
      </c>
      <c r="V290" s="16">
        <v>889.81178836633592</v>
      </c>
      <c r="W290" s="16">
        <v>1251.0675138121537</v>
      </c>
      <c r="X290" s="15">
        <v>875.92147609469214</v>
      </c>
      <c r="Y290" s="16">
        <v>1261.5234859995651</v>
      </c>
      <c r="Z290" s="16">
        <v>903.58188743781045</v>
      </c>
      <c r="AA290" s="16">
        <v>1257.3004077253181</v>
      </c>
      <c r="AB290" s="16">
        <v>901.80389410496889</v>
      </c>
      <c r="AC290" s="16">
        <v>1272.4614441720553</v>
      </c>
      <c r="AD290" s="16">
        <v>896.45697911760283</v>
      </c>
      <c r="AE290" s="16">
        <v>1239.4454835766373</v>
      </c>
      <c r="AF290" s="16">
        <v>859.90330748535803</v>
      </c>
      <c r="AH290" s="50">
        <v>6319</v>
      </c>
      <c r="AI290" s="27">
        <v>4384</v>
      </c>
      <c r="AJ290" s="27">
        <v>5433728.9999999776</v>
      </c>
    </row>
    <row r="291" spans="1:36" x14ac:dyDescent="0.2">
      <c r="A291" s="28">
        <v>2309</v>
      </c>
      <c r="B291" s="11" t="s">
        <v>275</v>
      </c>
      <c r="C291" s="11">
        <v>1410</v>
      </c>
      <c r="D291" s="11">
        <v>797</v>
      </c>
      <c r="E291" s="12">
        <v>1381</v>
      </c>
      <c r="F291" s="11">
        <v>796</v>
      </c>
      <c r="G291" s="12">
        <v>1426</v>
      </c>
      <c r="H291" s="11">
        <v>851</v>
      </c>
      <c r="I291" s="12">
        <v>1381</v>
      </c>
      <c r="J291" s="11">
        <v>873</v>
      </c>
      <c r="K291" s="12">
        <v>1349</v>
      </c>
      <c r="L291" s="11">
        <v>854</v>
      </c>
      <c r="M291" s="12">
        <v>1330</v>
      </c>
      <c r="N291" s="11">
        <v>848</v>
      </c>
      <c r="O291" s="13">
        <v>1327</v>
      </c>
      <c r="P291" s="14">
        <v>856</v>
      </c>
      <c r="Q291" s="13">
        <v>1316</v>
      </c>
      <c r="R291" s="15">
        <v>857</v>
      </c>
      <c r="S291" s="13">
        <v>1291.6812140841978</v>
      </c>
      <c r="T291" s="15">
        <v>846.29524233295842</v>
      </c>
      <c r="U291" s="16">
        <v>1294.0094952167683</v>
      </c>
      <c r="V291" s="16">
        <v>869.51633043834818</v>
      </c>
      <c r="W291" s="16">
        <v>1273.9929798431003</v>
      </c>
      <c r="X291" s="15">
        <v>868.32588657281156</v>
      </c>
      <c r="Y291" s="16">
        <v>1281.8432000000066</v>
      </c>
      <c r="Z291" s="16">
        <v>885.07192994274624</v>
      </c>
      <c r="AA291" s="16">
        <v>1257.8296527244825</v>
      </c>
      <c r="AB291" s="16">
        <v>880.09238152772218</v>
      </c>
      <c r="AC291" s="16">
        <v>1254.8010577303201</v>
      </c>
      <c r="AD291" s="16">
        <v>853.75084073176743</v>
      </c>
      <c r="AE291" s="16">
        <v>1231.7327211690217</v>
      </c>
      <c r="AF291" s="16">
        <v>834.39161260115384</v>
      </c>
      <c r="AH291" s="50">
        <v>14951</v>
      </c>
      <c r="AI291" s="27">
        <v>10128</v>
      </c>
      <c r="AJ291" s="27">
        <v>12474988.999999851</v>
      </c>
    </row>
    <row r="292" spans="1:36" x14ac:dyDescent="0.2">
      <c r="A292" s="28">
        <v>2313</v>
      </c>
      <c r="B292" s="11" t="s">
        <v>276</v>
      </c>
      <c r="C292" s="11">
        <v>1302</v>
      </c>
      <c r="D292" s="11">
        <v>761</v>
      </c>
      <c r="E292" s="12">
        <v>1299</v>
      </c>
      <c r="F292" s="11">
        <v>779</v>
      </c>
      <c r="G292" s="12">
        <v>1296</v>
      </c>
      <c r="H292" s="11">
        <v>846</v>
      </c>
      <c r="I292" s="12">
        <v>1289</v>
      </c>
      <c r="J292" s="11">
        <v>885</v>
      </c>
      <c r="K292" s="12">
        <v>1269</v>
      </c>
      <c r="L292" s="11">
        <v>861</v>
      </c>
      <c r="M292" s="12">
        <v>1223</v>
      </c>
      <c r="N292" s="11">
        <v>827</v>
      </c>
      <c r="O292" s="13">
        <v>1224</v>
      </c>
      <c r="P292" s="14">
        <v>841</v>
      </c>
      <c r="Q292" s="13">
        <v>1200</v>
      </c>
      <c r="R292" s="15">
        <v>833</v>
      </c>
      <c r="S292" s="13">
        <v>1157.2638229710456</v>
      </c>
      <c r="T292" s="15">
        <v>811.83781421674485</v>
      </c>
      <c r="U292" s="16">
        <v>1177.0689905851427</v>
      </c>
      <c r="V292" s="16">
        <v>830.88970303692554</v>
      </c>
      <c r="W292" s="16">
        <v>1161.0122744959235</v>
      </c>
      <c r="X292" s="15">
        <v>841.01000170822749</v>
      </c>
      <c r="Y292" s="16">
        <v>1149.402743083926</v>
      </c>
      <c r="Z292" s="16">
        <v>837.89425629679999</v>
      </c>
      <c r="AA292" s="16">
        <v>1109.1179456126804</v>
      </c>
      <c r="AB292" s="16">
        <v>853.30495510757044</v>
      </c>
      <c r="AC292" s="16">
        <v>1154.7102631265611</v>
      </c>
      <c r="AD292" s="16">
        <v>829.98814719726033</v>
      </c>
      <c r="AE292" s="16">
        <v>1108.1350709219748</v>
      </c>
      <c r="AF292" s="16">
        <v>805.18961607832227</v>
      </c>
      <c r="AH292" s="50">
        <v>11643</v>
      </c>
      <c r="AI292" s="27">
        <v>8460</v>
      </c>
      <c r="AJ292" s="27">
        <v>9374822.6999999061</v>
      </c>
    </row>
    <row r="293" spans="1:36" x14ac:dyDescent="0.2">
      <c r="A293" s="28">
        <v>2321</v>
      </c>
      <c r="B293" s="11" t="s">
        <v>277</v>
      </c>
      <c r="C293" s="11">
        <v>1362</v>
      </c>
      <c r="D293" s="11">
        <v>797</v>
      </c>
      <c r="E293" s="12">
        <v>1390</v>
      </c>
      <c r="F293" s="11">
        <v>818</v>
      </c>
      <c r="G293" s="12">
        <v>1417</v>
      </c>
      <c r="H293" s="11">
        <v>859</v>
      </c>
      <c r="I293" s="12">
        <v>1417</v>
      </c>
      <c r="J293" s="11">
        <v>899</v>
      </c>
      <c r="K293" s="12">
        <v>1398</v>
      </c>
      <c r="L293" s="11">
        <v>876</v>
      </c>
      <c r="M293" s="12">
        <v>1391</v>
      </c>
      <c r="N293" s="11">
        <v>885</v>
      </c>
      <c r="O293" s="13">
        <v>1372</v>
      </c>
      <c r="P293" s="14">
        <v>890</v>
      </c>
      <c r="Q293" s="13">
        <v>1348</v>
      </c>
      <c r="R293" s="15">
        <v>874</v>
      </c>
      <c r="S293" s="13">
        <v>1341.4012540572426</v>
      </c>
      <c r="T293" s="15">
        <v>872.38703703703607</v>
      </c>
      <c r="U293" s="16">
        <v>1326.8058207885242</v>
      </c>
      <c r="V293" s="16">
        <v>880.53954329209864</v>
      </c>
      <c r="W293" s="16">
        <v>1341.272828696503</v>
      </c>
      <c r="X293" s="15">
        <v>897.85903762525402</v>
      </c>
      <c r="Y293" s="16">
        <v>1325.3542368278086</v>
      </c>
      <c r="Z293" s="16">
        <v>888.1525707525692</v>
      </c>
      <c r="AA293" s="16">
        <v>1296.1608718282334</v>
      </c>
      <c r="AB293" s="16">
        <v>890.72666547437848</v>
      </c>
      <c r="AC293" s="16">
        <v>1325.0009588116081</v>
      </c>
      <c r="AD293" s="16">
        <v>855.41692240627367</v>
      </c>
      <c r="AE293" s="16">
        <v>1319.7844491864375</v>
      </c>
      <c r="AF293" s="16">
        <v>851.17355926371147</v>
      </c>
      <c r="AH293" s="50">
        <v>11626</v>
      </c>
      <c r="AI293" s="27">
        <v>7498</v>
      </c>
      <c r="AJ293" s="27">
        <v>9895743.7999999095</v>
      </c>
    </row>
    <row r="294" spans="1:36" x14ac:dyDescent="0.2">
      <c r="A294" s="28">
        <v>2326</v>
      </c>
      <c r="B294" s="11" t="s">
        <v>278</v>
      </c>
      <c r="C294" s="11">
        <v>1370</v>
      </c>
      <c r="D294" s="11">
        <v>811</v>
      </c>
      <c r="E294" s="12">
        <v>1365</v>
      </c>
      <c r="F294" s="11">
        <v>819</v>
      </c>
      <c r="G294" s="12">
        <v>1353</v>
      </c>
      <c r="H294" s="11">
        <v>881</v>
      </c>
      <c r="I294" s="12">
        <v>1363</v>
      </c>
      <c r="J294" s="11">
        <v>901</v>
      </c>
      <c r="K294" s="12">
        <v>1354</v>
      </c>
      <c r="L294" s="11">
        <v>907</v>
      </c>
      <c r="M294" s="12">
        <v>1344</v>
      </c>
      <c r="N294" s="11">
        <v>910</v>
      </c>
      <c r="O294" s="13">
        <v>1345</v>
      </c>
      <c r="P294" s="14">
        <v>921</v>
      </c>
      <c r="Q294" s="13">
        <v>1333</v>
      </c>
      <c r="R294" s="15">
        <v>922</v>
      </c>
      <c r="S294" s="13">
        <v>1311.0994009584672</v>
      </c>
      <c r="T294" s="15">
        <v>917.93454494617697</v>
      </c>
      <c r="U294" s="16">
        <v>1307.9663499604026</v>
      </c>
      <c r="V294" s="16">
        <v>934.23526085111746</v>
      </c>
      <c r="W294" s="16">
        <v>1305.3830941615856</v>
      </c>
      <c r="X294" s="15">
        <v>943.11657435023233</v>
      </c>
      <c r="Y294" s="16">
        <v>1321.90654004308</v>
      </c>
      <c r="Z294" s="16">
        <v>954.87647807638041</v>
      </c>
      <c r="AA294" s="16">
        <v>1305.3102549357886</v>
      </c>
      <c r="AB294" s="16">
        <v>955.62778557395575</v>
      </c>
      <c r="AC294" s="16">
        <v>1309.1069531249991</v>
      </c>
      <c r="AD294" s="16">
        <v>944.69733615221935</v>
      </c>
      <c r="AE294" s="16">
        <v>1249.8058510638273</v>
      </c>
      <c r="AF294" s="16">
        <v>901.13842329545264</v>
      </c>
      <c r="AH294" s="50">
        <v>7040</v>
      </c>
      <c r="AI294" s="27">
        <v>5076</v>
      </c>
      <c r="AJ294" s="27">
        <v>6344014.499999987</v>
      </c>
    </row>
    <row r="295" spans="1:36" x14ac:dyDescent="0.2">
      <c r="A295" s="28">
        <v>2361</v>
      </c>
      <c r="B295" s="11" t="s">
        <v>279</v>
      </c>
      <c r="C295" s="11">
        <v>1314</v>
      </c>
      <c r="D295" s="11">
        <v>819</v>
      </c>
      <c r="E295" s="12">
        <v>1318</v>
      </c>
      <c r="F295" s="11">
        <v>828</v>
      </c>
      <c r="G295" s="12">
        <v>1316</v>
      </c>
      <c r="H295" s="11">
        <v>840</v>
      </c>
      <c r="I295" s="12">
        <v>1295</v>
      </c>
      <c r="J295" s="11">
        <v>876</v>
      </c>
      <c r="K295" s="12">
        <v>1285</v>
      </c>
      <c r="L295" s="11">
        <v>874</v>
      </c>
      <c r="M295" s="12">
        <v>1256</v>
      </c>
      <c r="N295" s="11">
        <v>875</v>
      </c>
      <c r="O295" s="13">
        <v>1235</v>
      </c>
      <c r="P295" s="14">
        <v>874</v>
      </c>
      <c r="Q295" s="13">
        <v>1223</v>
      </c>
      <c r="R295" s="15">
        <v>874</v>
      </c>
      <c r="S295" s="13">
        <v>1233.9991613967507</v>
      </c>
      <c r="T295" s="15">
        <v>875.9744217819815</v>
      </c>
      <c r="U295" s="16">
        <v>1200.0884243076057</v>
      </c>
      <c r="V295" s="16">
        <v>875.20910873614775</v>
      </c>
      <c r="W295" s="16">
        <v>1240.5257510148767</v>
      </c>
      <c r="X295" s="15">
        <v>895.52459704991099</v>
      </c>
      <c r="Y295" s="16">
        <v>1236.1328378197411</v>
      </c>
      <c r="Z295" s="16">
        <v>909.2901093488332</v>
      </c>
      <c r="AA295" s="16">
        <v>1226.6037715803491</v>
      </c>
      <c r="AB295" s="16">
        <v>907.39035268690714</v>
      </c>
      <c r="AC295" s="16">
        <v>1227.7172338687712</v>
      </c>
      <c r="AD295" s="16">
        <v>890.04350143096747</v>
      </c>
      <c r="AE295" s="16">
        <v>1183.0572483588533</v>
      </c>
      <c r="AF295" s="16">
        <v>857.42041827732521</v>
      </c>
      <c r="AH295" s="50">
        <v>10089</v>
      </c>
      <c r="AI295" s="27">
        <v>7312</v>
      </c>
      <c r="AJ295" s="27">
        <v>8650514.5999999344</v>
      </c>
    </row>
    <row r="296" spans="1:36" x14ac:dyDescent="0.2">
      <c r="A296" s="28">
        <v>2380</v>
      </c>
      <c r="B296" s="11" t="s">
        <v>280</v>
      </c>
      <c r="C296" s="11">
        <v>1269</v>
      </c>
      <c r="D296" s="11">
        <v>648</v>
      </c>
      <c r="E296" s="12">
        <v>1268</v>
      </c>
      <c r="F296" s="11">
        <v>670</v>
      </c>
      <c r="G296" s="12">
        <v>1224</v>
      </c>
      <c r="H296" s="11">
        <v>687</v>
      </c>
      <c r="I296" s="12">
        <v>1260</v>
      </c>
      <c r="J296" s="11">
        <v>692</v>
      </c>
      <c r="K296" s="12">
        <v>1239</v>
      </c>
      <c r="L296" s="11">
        <v>672</v>
      </c>
      <c r="M296" s="12">
        <v>1225</v>
      </c>
      <c r="N296" s="11">
        <v>677</v>
      </c>
      <c r="O296" s="13">
        <v>1214</v>
      </c>
      <c r="P296" s="14">
        <v>688</v>
      </c>
      <c r="Q296" s="13">
        <v>1196</v>
      </c>
      <c r="R296" s="15">
        <v>681</v>
      </c>
      <c r="S296" s="13">
        <v>1182.4695783834309</v>
      </c>
      <c r="T296" s="15">
        <v>678.90493162594112</v>
      </c>
      <c r="U296" s="16">
        <v>1174.6690575408218</v>
      </c>
      <c r="V296" s="16">
        <v>681.20539426642335</v>
      </c>
      <c r="W296" s="16">
        <v>1168.5063225123101</v>
      </c>
      <c r="X296" s="15">
        <v>687.29126326670155</v>
      </c>
      <c r="Y296" s="16">
        <v>1171.7269238134402</v>
      </c>
      <c r="Z296" s="16">
        <v>694.96013012510036</v>
      </c>
      <c r="AA296" s="16">
        <v>1156.6131875065641</v>
      </c>
      <c r="AB296" s="16">
        <v>703.22318451381375</v>
      </c>
      <c r="AC296" s="16">
        <v>1123.8392392519747</v>
      </c>
      <c r="AD296" s="16">
        <v>701.25914986048826</v>
      </c>
      <c r="AE296" s="16">
        <v>1083.1413249854097</v>
      </c>
      <c r="AF296" s="16">
        <v>667.63469189259752</v>
      </c>
      <c r="AH296" s="50">
        <v>63744</v>
      </c>
      <c r="AI296" s="27">
        <v>39291</v>
      </c>
      <c r="AJ296" s="27">
        <v>42557705.800001733</v>
      </c>
    </row>
    <row r="297" spans="1:36" x14ac:dyDescent="0.2">
      <c r="A297" s="28">
        <v>2401</v>
      </c>
      <c r="B297" s="11" t="s">
        <v>281</v>
      </c>
      <c r="C297" s="11">
        <v>1337</v>
      </c>
      <c r="D297" s="11">
        <v>732</v>
      </c>
      <c r="E297" s="12">
        <v>1342</v>
      </c>
      <c r="F297" s="11">
        <v>764</v>
      </c>
      <c r="G297" s="12">
        <v>1342</v>
      </c>
      <c r="H297" s="11">
        <v>778</v>
      </c>
      <c r="I297" s="12">
        <v>1335</v>
      </c>
      <c r="J297" s="11">
        <v>817</v>
      </c>
      <c r="K297" s="12">
        <v>1312</v>
      </c>
      <c r="L297" s="11">
        <v>809</v>
      </c>
      <c r="M297" s="12">
        <v>1299</v>
      </c>
      <c r="N297" s="11">
        <v>807</v>
      </c>
      <c r="O297" s="13">
        <v>1291</v>
      </c>
      <c r="P297" s="14">
        <v>826</v>
      </c>
      <c r="Q297" s="13">
        <v>1272</v>
      </c>
      <c r="R297" s="15">
        <v>814</v>
      </c>
      <c r="S297" s="13">
        <v>1256.5215871620112</v>
      </c>
      <c r="T297" s="15">
        <v>814.81349964361925</v>
      </c>
      <c r="U297" s="16">
        <v>1257.5327805298248</v>
      </c>
      <c r="V297" s="16">
        <v>825.96190408826931</v>
      </c>
      <c r="W297" s="16">
        <v>1273.815148936168</v>
      </c>
      <c r="X297" s="15">
        <v>846.68804978079334</v>
      </c>
      <c r="Y297" s="16">
        <v>1292.3932401418726</v>
      </c>
      <c r="Z297" s="16">
        <v>870.9843644544427</v>
      </c>
      <c r="AA297" s="16">
        <v>1251.048559411149</v>
      </c>
      <c r="AB297" s="16">
        <v>835.02749859629614</v>
      </c>
      <c r="AC297" s="16">
        <v>1252.2141645462277</v>
      </c>
      <c r="AD297" s="16">
        <v>832.92552891396474</v>
      </c>
      <c r="AE297" s="16">
        <v>1197.3446987192954</v>
      </c>
      <c r="AF297" s="16">
        <v>797.61577622377672</v>
      </c>
      <c r="AH297" s="50">
        <v>7150</v>
      </c>
      <c r="AI297" s="27">
        <v>4763</v>
      </c>
      <c r="AJ297" s="27">
        <v>5702952.8000000035</v>
      </c>
    </row>
    <row r="298" spans="1:36" x14ac:dyDescent="0.2">
      <c r="A298" s="28">
        <v>2403</v>
      </c>
      <c r="B298" s="11" t="s">
        <v>282</v>
      </c>
      <c r="C298" s="11">
        <v>1312</v>
      </c>
      <c r="D298" s="11">
        <v>750</v>
      </c>
      <c r="E298" s="12">
        <v>1320</v>
      </c>
      <c r="F298" s="11">
        <v>760</v>
      </c>
      <c r="G298" s="12">
        <v>1309</v>
      </c>
      <c r="H298" s="11">
        <v>784</v>
      </c>
      <c r="I298" s="12">
        <v>1317</v>
      </c>
      <c r="J298" s="11">
        <v>821</v>
      </c>
      <c r="K298" s="12">
        <v>1298</v>
      </c>
      <c r="L298" s="11">
        <v>797</v>
      </c>
      <c r="M298" s="12">
        <v>1265</v>
      </c>
      <c r="N298" s="11">
        <v>796</v>
      </c>
      <c r="O298" s="13">
        <v>1242</v>
      </c>
      <c r="P298" s="14">
        <v>814</v>
      </c>
      <c r="Q298" s="13">
        <v>1247</v>
      </c>
      <c r="R298" s="15">
        <v>828</v>
      </c>
      <c r="S298" s="13">
        <v>1201.9869698832204</v>
      </c>
      <c r="T298" s="15">
        <v>804.45610859728492</v>
      </c>
      <c r="U298" s="16">
        <v>1209.3548464780251</v>
      </c>
      <c r="V298" s="16">
        <v>820.89840621168776</v>
      </c>
      <c r="W298" s="16">
        <v>1200.382808022923</v>
      </c>
      <c r="X298" s="15">
        <v>853.22525458248504</v>
      </c>
      <c r="Y298" s="16">
        <v>1226.249767711962</v>
      </c>
      <c r="Z298" s="16">
        <v>860.12305498981618</v>
      </c>
      <c r="AA298" s="16">
        <v>1239.8973102211596</v>
      </c>
      <c r="AB298" s="16">
        <v>845.63726049735021</v>
      </c>
      <c r="AC298" s="16">
        <v>1204.3851581508497</v>
      </c>
      <c r="AD298" s="16">
        <v>800.00371717171606</v>
      </c>
      <c r="AE298" s="16">
        <v>1208.0932762836203</v>
      </c>
      <c r="AF298" s="16">
        <v>818.40190476190583</v>
      </c>
      <c r="AH298" s="50">
        <v>2415</v>
      </c>
      <c r="AI298" s="27">
        <v>1636</v>
      </c>
      <c r="AJ298" s="27">
        <v>1976440.6000000027</v>
      </c>
    </row>
    <row r="299" spans="1:36" x14ac:dyDescent="0.2">
      <c r="A299" s="28">
        <v>2404</v>
      </c>
      <c r="B299" s="11" t="s">
        <v>283</v>
      </c>
      <c r="C299" s="11">
        <v>1349</v>
      </c>
      <c r="D299" s="11">
        <v>753</v>
      </c>
      <c r="E299" s="12">
        <v>1326</v>
      </c>
      <c r="F299" s="11">
        <v>745</v>
      </c>
      <c r="G299" s="12">
        <v>1339</v>
      </c>
      <c r="H299" s="11">
        <v>773</v>
      </c>
      <c r="I299" s="12">
        <v>1291</v>
      </c>
      <c r="J299" s="11">
        <v>794</v>
      </c>
      <c r="K299" s="12">
        <v>1286</v>
      </c>
      <c r="L299" s="11">
        <v>798</v>
      </c>
      <c r="M299" s="12">
        <v>1269</v>
      </c>
      <c r="N299" s="11">
        <v>801</v>
      </c>
      <c r="O299" s="13">
        <v>1260</v>
      </c>
      <c r="P299" s="14">
        <v>817</v>
      </c>
      <c r="Q299" s="13">
        <v>1214</v>
      </c>
      <c r="R299" s="15">
        <v>814</v>
      </c>
      <c r="S299" s="13">
        <v>1184.1428571428596</v>
      </c>
      <c r="T299" s="15">
        <v>812.89086817926295</v>
      </c>
      <c r="U299" s="16">
        <v>1188.5860797799166</v>
      </c>
      <c r="V299" s="16">
        <v>803.66636904761845</v>
      </c>
      <c r="W299" s="16">
        <v>1186.5046346783042</v>
      </c>
      <c r="X299" s="15">
        <v>808.189229340765</v>
      </c>
      <c r="Y299" s="16">
        <v>1222.8605987055028</v>
      </c>
      <c r="Z299" s="16">
        <v>838.4554548816576</v>
      </c>
      <c r="AA299" s="16">
        <v>1196.8032747603822</v>
      </c>
      <c r="AB299" s="16">
        <v>833.0602483320971</v>
      </c>
      <c r="AC299" s="16">
        <v>1180.2013051930032</v>
      </c>
      <c r="AD299" s="16">
        <v>780.94540610069919</v>
      </c>
      <c r="AE299" s="16">
        <v>1174.7982787340384</v>
      </c>
      <c r="AF299" s="16">
        <v>781.31894387001591</v>
      </c>
      <c r="AH299" s="50">
        <v>5416</v>
      </c>
      <c r="AI299" s="27">
        <v>3602</v>
      </c>
      <c r="AJ299" s="27">
        <v>4231623.400000006</v>
      </c>
    </row>
    <row r="300" spans="1:36" x14ac:dyDescent="0.2">
      <c r="A300" s="28">
        <v>2409</v>
      </c>
      <c r="B300" s="11" t="s">
        <v>284</v>
      </c>
      <c r="C300" s="11">
        <v>1344</v>
      </c>
      <c r="D300" s="11">
        <v>721</v>
      </c>
      <c r="E300" s="12">
        <v>1339</v>
      </c>
      <c r="F300" s="11">
        <v>715</v>
      </c>
      <c r="G300" s="12">
        <v>1324</v>
      </c>
      <c r="H300" s="11">
        <v>765</v>
      </c>
      <c r="I300" s="12">
        <v>1288</v>
      </c>
      <c r="J300" s="11">
        <v>788</v>
      </c>
      <c r="K300" s="12">
        <v>1309</v>
      </c>
      <c r="L300" s="11">
        <v>802</v>
      </c>
      <c r="M300" s="12">
        <v>1307</v>
      </c>
      <c r="N300" s="11">
        <v>814</v>
      </c>
      <c r="O300" s="13">
        <v>1293</v>
      </c>
      <c r="P300" s="14">
        <v>831</v>
      </c>
      <c r="Q300" s="13">
        <v>1252</v>
      </c>
      <c r="R300" s="15">
        <v>811</v>
      </c>
      <c r="S300" s="13">
        <v>1249.5782844243815</v>
      </c>
      <c r="T300" s="15">
        <v>821.92008908686114</v>
      </c>
      <c r="U300" s="16">
        <v>1231.4016662963838</v>
      </c>
      <c r="V300" s="16">
        <v>823.92431990486455</v>
      </c>
      <c r="W300" s="16">
        <v>1248.2507393511355</v>
      </c>
      <c r="X300" s="15">
        <v>834.3154005015482</v>
      </c>
      <c r="Y300" s="16">
        <v>1251.4551671064219</v>
      </c>
      <c r="Z300" s="16">
        <v>837.24891144454352</v>
      </c>
      <c r="AA300" s="16">
        <v>1239.1494762112591</v>
      </c>
      <c r="AB300" s="16">
        <v>834.35457751653041</v>
      </c>
      <c r="AC300" s="16">
        <v>1258.7538911381032</v>
      </c>
      <c r="AD300" s="16">
        <v>825.55241186015735</v>
      </c>
      <c r="AE300" s="16">
        <v>1215.1286131714996</v>
      </c>
      <c r="AF300" s="16">
        <v>800.43044122001811</v>
      </c>
      <c r="AH300" s="50">
        <v>6754</v>
      </c>
      <c r="AI300" s="27">
        <v>4449</v>
      </c>
      <c r="AJ300" s="27">
        <v>5406107.200000002</v>
      </c>
    </row>
    <row r="301" spans="1:36" x14ac:dyDescent="0.2">
      <c r="A301" s="28">
        <v>2417</v>
      </c>
      <c r="B301" s="11" t="s">
        <v>285</v>
      </c>
      <c r="C301" s="11">
        <v>1383</v>
      </c>
      <c r="D301" s="11">
        <v>792</v>
      </c>
      <c r="E301" s="12">
        <v>1370</v>
      </c>
      <c r="F301" s="11">
        <v>806</v>
      </c>
      <c r="G301" s="12">
        <v>1325</v>
      </c>
      <c r="H301" s="11">
        <v>809</v>
      </c>
      <c r="I301" s="12">
        <v>1294</v>
      </c>
      <c r="J301" s="11">
        <v>810</v>
      </c>
      <c r="K301" s="12">
        <v>1281</v>
      </c>
      <c r="L301" s="11">
        <v>814</v>
      </c>
      <c r="M301" s="12">
        <v>1278</v>
      </c>
      <c r="N301" s="11">
        <v>820</v>
      </c>
      <c r="O301" s="13">
        <v>1274</v>
      </c>
      <c r="P301" s="14">
        <v>842</v>
      </c>
      <c r="Q301" s="13">
        <v>1270</v>
      </c>
      <c r="R301" s="15">
        <v>848</v>
      </c>
      <c r="S301" s="13">
        <v>1221.5465504978677</v>
      </c>
      <c r="T301" s="15">
        <v>825.71848557692408</v>
      </c>
      <c r="U301" s="16">
        <v>1234.6452850484079</v>
      </c>
      <c r="V301" s="16">
        <v>826.95141690682271</v>
      </c>
      <c r="W301" s="16">
        <v>1229.527574047961</v>
      </c>
      <c r="X301" s="15">
        <v>835.39535218016704</v>
      </c>
      <c r="Y301" s="16">
        <v>1212.6388557388564</v>
      </c>
      <c r="Z301" s="16">
        <v>838.74923525127497</v>
      </c>
      <c r="AA301" s="16">
        <v>1196.1560525381626</v>
      </c>
      <c r="AB301" s="16">
        <v>822.64931640625105</v>
      </c>
      <c r="AC301" s="16">
        <v>1172.2046181818191</v>
      </c>
      <c r="AD301" s="16">
        <v>786.81051989260493</v>
      </c>
      <c r="AE301" s="16">
        <v>1147.3074087591278</v>
      </c>
      <c r="AF301" s="16">
        <v>786.88918648310641</v>
      </c>
      <c r="AH301" s="50">
        <v>3995</v>
      </c>
      <c r="AI301" s="27">
        <v>2740</v>
      </c>
      <c r="AJ301" s="27">
        <v>3143622.3000000101</v>
      </c>
    </row>
    <row r="302" spans="1:36" x14ac:dyDescent="0.2">
      <c r="A302" s="28">
        <v>2418</v>
      </c>
      <c r="B302" s="11" t="s">
        <v>286</v>
      </c>
      <c r="C302" s="11">
        <v>1335</v>
      </c>
      <c r="D302" s="11">
        <v>772</v>
      </c>
      <c r="E302" s="12">
        <v>1379</v>
      </c>
      <c r="F302" s="11">
        <v>819</v>
      </c>
      <c r="G302" s="12">
        <v>1371</v>
      </c>
      <c r="H302" s="11">
        <v>815</v>
      </c>
      <c r="I302" s="12">
        <v>1341</v>
      </c>
      <c r="J302" s="11">
        <v>841</v>
      </c>
      <c r="K302" s="12">
        <v>1344</v>
      </c>
      <c r="L302" s="11">
        <v>847</v>
      </c>
      <c r="M302" s="12">
        <v>1332</v>
      </c>
      <c r="N302" s="11">
        <v>846</v>
      </c>
      <c r="O302" s="13">
        <v>1338</v>
      </c>
      <c r="P302" s="14">
        <v>875</v>
      </c>
      <c r="Q302" s="13">
        <v>1289</v>
      </c>
      <c r="R302" s="15">
        <v>838</v>
      </c>
      <c r="S302" s="13">
        <v>1292.7058373205753</v>
      </c>
      <c r="T302" s="15">
        <v>853.09605304704849</v>
      </c>
      <c r="U302" s="16">
        <v>1246.0476711026631</v>
      </c>
      <c r="V302" s="16">
        <v>838.13436700767363</v>
      </c>
      <c r="W302" s="16">
        <v>1260.2417577197205</v>
      </c>
      <c r="X302" s="15">
        <v>850.80465041693765</v>
      </c>
      <c r="Y302" s="16">
        <v>1237.1148287189101</v>
      </c>
      <c r="Z302" s="16">
        <v>850.14243792324976</v>
      </c>
      <c r="AA302" s="16">
        <v>1203.4367048054912</v>
      </c>
      <c r="AB302" s="16">
        <v>842.25150544522683</v>
      </c>
      <c r="AC302" s="16">
        <v>1208.2151371806995</v>
      </c>
      <c r="AD302" s="16">
        <v>821.53965905435791</v>
      </c>
      <c r="AE302" s="16">
        <v>1176.7109412326813</v>
      </c>
      <c r="AF302" s="16">
        <v>800.14814814814872</v>
      </c>
      <c r="AH302" s="50">
        <v>3078</v>
      </c>
      <c r="AI302" s="27">
        <v>2093</v>
      </c>
      <c r="AJ302" s="27">
        <v>2462856.0000000019</v>
      </c>
    </row>
    <row r="303" spans="1:36" x14ac:dyDescent="0.2">
      <c r="A303" s="28">
        <v>2421</v>
      </c>
      <c r="B303" s="11" t="s">
        <v>287</v>
      </c>
      <c r="C303" s="11">
        <v>1358</v>
      </c>
      <c r="D303" s="11">
        <v>826</v>
      </c>
      <c r="E303" s="12">
        <v>1357</v>
      </c>
      <c r="F303" s="11">
        <v>834</v>
      </c>
      <c r="G303" s="12">
        <v>1313</v>
      </c>
      <c r="H303" s="11">
        <v>828</v>
      </c>
      <c r="I303" s="12">
        <v>1312</v>
      </c>
      <c r="J303" s="11">
        <v>845</v>
      </c>
      <c r="K303" s="12">
        <v>1288</v>
      </c>
      <c r="L303" s="11">
        <v>842</v>
      </c>
      <c r="M303" s="12">
        <v>1274</v>
      </c>
      <c r="N303" s="11">
        <v>847</v>
      </c>
      <c r="O303" s="13">
        <v>1275</v>
      </c>
      <c r="P303" s="14">
        <v>857</v>
      </c>
      <c r="Q303" s="13">
        <v>1234</v>
      </c>
      <c r="R303" s="15">
        <v>834</v>
      </c>
      <c r="S303" s="13">
        <v>1210.4774459820301</v>
      </c>
      <c r="T303" s="15">
        <v>836.42955879885619</v>
      </c>
      <c r="U303" s="16">
        <v>1175.2874063670458</v>
      </c>
      <c r="V303" s="16">
        <v>843.97845015969392</v>
      </c>
      <c r="W303" s="16">
        <v>1210.0089995213002</v>
      </c>
      <c r="X303" s="15">
        <v>852.08454407550857</v>
      </c>
      <c r="Y303" s="16">
        <v>1210.1952347083925</v>
      </c>
      <c r="Z303" s="16">
        <v>864.30807653233978</v>
      </c>
      <c r="AA303" s="16">
        <v>1220.5070670525849</v>
      </c>
      <c r="AB303" s="16">
        <v>860.14317525072545</v>
      </c>
      <c r="AC303" s="16">
        <v>1200.6758645884031</v>
      </c>
      <c r="AD303" s="16">
        <v>836.29772688718958</v>
      </c>
      <c r="AE303" s="16">
        <v>1166.0178173719403</v>
      </c>
      <c r="AF303" s="16">
        <v>803.66331229746038</v>
      </c>
      <c r="AH303" s="50">
        <v>5863</v>
      </c>
      <c r="AI303" s="27">
        <v>4041</v>
      </c>
      <c r="AJ303" s="27">
        <v>4711878.0000000102</v>
      </c>
    </row>
    <row r="304" spans="1:36" x14ac:dyDescent="0.2">
      <c r="A304" s="28">
        <v>2422</v>
      </c>
      <c r="B304" s="11" t="s">
        <v>288</v>
      </c>
      <c r="C304" s="11">
        <v>1399</v>
      </c>
      <c r="D304" s="11">
        <v>766</v>
      </c>
      <c r="E304" s="12">
        <v>1383</v>
      </c>
      <c r="F304" s="11">
        <v>802</v>
      </c>
      <c r="G304" s="12">
        <v>1364</v>
      </c>
      <c r="H304" s="11">
        <v>812</v>
      </c>
      <c r="I304" s="12">
        <v>1336</v>
      </c>
      <c r="J304" s="11">
        <v>859</v>
      </c>
      <c r="K304" s="12">
        <v>1307</v>
      </c>
      <c r="L304" s="11">
        <v>814</v>
      </c>
      <c r="M304" s="12">
        <v>1224</v>
      </c>
      <c r="N304" s="11">
        <v>801</v>
      </c>
      <c r="O304" s="13">
        <v>1305</v>
      </c>
      <c r="P304" s="14">
        <v>838</v>
      </c>
      <c r="Q304" s="13">
        <v>1292</v>
      </c>
      <c r="R304" s="15">
        <v>843</v>
      </c>
      <c r="S304" s="13">
        <v>1220.1893078221719</v>
      </c>
      <c r="T304" s="15">
        <v>832.03238679969286</v>
      </c>
      <c r="U304" s="16">
        <v>1284.4339012925991</v>
      </c>
      <c r="V304" s="16">
        <v>849.63330742324285</v>
      </c>
      <c r="W304" s="16">
        <v>1240.6767927724468</v>
      </c>
      <c r="X304" s="15">
        <v>877.84202956452395</v>
      </c>
      <c r="Y304" s="16">
        <v>1255.4937184520475</v>
      </c>
      <c r="Z304" s="16">
        <v>880.97020857929977</v>
      </c>
      <c r="AA304" s="16">
        <v>1242.0147478070157</v>
      </c>
      <c r="AB304" s="16">
        <v>896.84675376088546</v>
      </c>
      <c r="AC304" s="16">
        <v>1201.5137341423056</v>
      </c>
      <c r="AD304" s="16">
        <v>859.98594551914721</v>
      </c>
      <c r="AE304" s="16">
        <v>1105.1819482917801</v>
      </c>
      <c r="AF304" s="16">
        <v>959.44853707414666</v>
      </c>
      <c r="AH304" s="50">
        <v>2495</v>
      </c>
      <c r="AI304" s="27">
        <v>2166</v>
      </c>
      <c r="AJ304" s="27">
        <v>2393824.0999999959</v>
      </c>
    </row>
    <row r="305" spans="1:36" x14ac:dyDescent="0.2">
      <c r="A305" s="28">
        <v>2425</v>
      </c>
      <c r="B305" s="11" t="s">
        <v>289</v>
      </c>
      <c r="C305" s="11">
        <v>1272</v>
      </c>
      <c r="D305" s="11">
        <v>718</v>
      </c>
      <c r="E305" s="12">
        <v>1279</v>
      </c>
      <c r="F305" s="11">
        <v>736</v>
      </c>
      <c r="G305" s="12">
        <v>1258</v>
      </c>
      <c r="H305" s="11">
        <v>766</v>
      </c>
      <c r="I305" s="12">
        <v>1250</v>
      </c>
      <c r="J305" s="11">
        <v>795</v>
      </c>
      <c r="K305" s="12">
        <v>1259</v>
      </c>
      <c r="L305" s="11">
        <v>821</v>
      </c>
      <c r="M305" s="12">
        <v>1230</v>
      </c>
      <c r="N305" s="11">
        <v>820</v>
      </c>
      <c r="O305" s="13">
        <v>1225</v>
      </c>
      <c r="P305" s="14">
        <v>816</v>
      </c>
      <c r="Q305" s="13">
        <v>1268</v>
      </c>
      <c r="R305" s="15">
        <v>865</v>
      </c>
      <c r="S305" s="13">
        <v>1199.6435870698654</v>
      </c>
      <c r="T305" s="15">
        <v>833.66536231884118</v>
      </c>
      <c r="U305" s="16">
        <v>1204.7581273014207</v>
      </c>
      <c r="V305" s="16">
        <v>828.29844484629314</v>
      </c>
      <c r="W305" s="16">
        <v>1182.6966173361559</v>
      </c>
      <c r="X305" s="15">
        <v>815.17741347905542</v>
      </c>
      <c r="Y305" s="16">
        <v>1184.5052935010508</v>
      </c>
      <c r="Z305" s="16">
        <v>829.67551395007513</v>
      </c>
      <c r="AA305" s="16">
        <v>1176.7325520833333</v>
      </c>
      <c r="AB305" s="16">
        <v>850.97043314500945</v>
      </c>
      <c r="AC305" s="16">
        <v>1185.4551912568311</v>
      </c>
      <c r="AD305" s="16">
        <v>839.54450464396325</v>
      </c>
      <c r="AE305" s="16">
        <v>1114.8410869565218</v>
      </c>
      <c r="AF305" s="16">
        <v>804.74994115339359</v>
      </c>
      <c r="AH305" s="50">
        <v>2549</v>
      </c>
      <c r="AI305" s="27">
        <v>1840</v>
      </c>
      <c r="AJ305" s="27">
        <v>2051307.6000000003</v>
      </c>
    </row>
    <row r="306" spans="1:36" x14ac:dyDescent="0.2">
      <c r="A306" s="28">
        <v>2460</v>
      </c>
      <c r="B306" s="11" t="s">
        <v>290</v>
      </c>
      <c r="C306" s="11">
        <v>1283</v>
      </c>
      <c r="D306" s="11">
        <v>683</v>
      </c>
      <c r="E306" s="12">
        <v>1291</v>
      </c>
      <c r="F306" s="11">
        <v>697</v>
      </c>
      <c r="G306" s="12">
        <v>1262</v>
      </c>
      <c r="H306" s="11">
        <v>724</v>
      </c>
      <c r="I306" s="12">
        <v>1282</v>
      </c>
      <c r="J306" s="11">
        <v>763</v>
      </c>
      <c r="K306" s="12">
        <v>1283</v>
      </c>
      <c r="L306" s="11">
        <v>762</v>
      </c>
      <c r="M306" s="12">
        <v>1246</v>
      </c>
      <c r="N306" s="11">
        <v>762</v>
      </c>
      <c r="O306" s="13">
        <v>1240</v>
      </c>
      <c r="P306" s="14">
        <v>761</v>
      </c>
      <c r="Q306" s="13">
        <v>1227</v>
      </c>
      <c r="R306" s="15">
        <v>754</v>
      </c>
      <c r="S306" s="13">
        <v>1209.1633792048863</v>
      </c>
      <c r="T306" s="15">
        <v>739.57713350478889</v>
      </c>
      <c r="U306" s="16">
        <v>1218.0602100131202</v>
      </c>
      <c r="V306" s="16">
        <v>755.95427673687539</v>
      </c>
      <c r="W306" s="16">
        <v>1217.2387592592572</v>
      </c>
      <c r="X306" s="15">
        <v>766.0943240093228</v>
      </c>
      <c r="Y306" s="16">
        <v>1223.786530094271</v>
      </c>
      <c r="Z306" s="16">
        <v>777.248877374784</v>
      </c>
      <c r="AA306" s="16">
        <v>1218.1634742286426</v>
      </c>
      <c r="AB306" s="16">
        <v>780.42077239488117</v>
      </c>
      <c r="AC306" s="16">
        <v>1212.4907455012851</v>
      </c>
      <c r="AD306" s="16">
        <v>752.58999316161373</v>
      </c>
      <c r="AE306" s="16">
        <v>1188.344510057196</v>
      </c>
      <c r="AF306" s="16">
        <v>730.20057829685288</v>
      </c>
      <c r="AH306" s="50">
        <v>8819</v>
      </c>
      <c r="AI306" s="27">
        <v>5419</v>
      </c>
      <c r="AJ306" s="27">
        <v>6439638.8999999454</v>
      </c>
    </row>
    <row r="307" spans="1:36" x14ac:dyDescent="0.2">
      <c r="A307" s="28">
        <v>2462</v>
      </c>
      <c r="B307" s="11" t="s">
        <v>291</v>
      </c>
      <c r="C307" s="11">
        <v>1338</v>
      </c>
      <c r="D307" s="11">
        <v>760</v>
      </c>
      <c r="E307" s="12">
        <v>1304</v>
      </c>
      <c r="F307" s="11">
        <v>779</v>
      </c>
      <c r="G307" s="12">
        <v>1299</v>
      </c>
      <c r="H307" s="11">
        <v>803</v>
      </c>
      <c r="I307" s="12">
        <v>1313</v>
      </c>
      <c r="J307" s="11">
        <v>824</v>
      </c>
      <c r="K307" s="12">
        <v>1280</v>
      </c>
      <c r="L307" s="11">
        <v>818</v>
      </c>
      <c r="M307" s="12">
        <v>1274</v>
      </c>
      <c r="N307" s="11">
        <v>820</v>
      </c>
      <c r="O307" s="13">
        <v>1251</v>
      </c>
      <c r="P307" s="14">
        <v>835</v>
      </c>
      <c r="Q307" s="13">
        <v>1244</v>
      </c>
      <c r="R307" s="15">
        <v>833</v>
      </c>
      <c r="S307" s="13">
        <v>1212.265110925078</v>
      </c>
      <c r="T307" s="15">
        <v>841.40074084834725</v>
      </c>
      <c r="U307" s="16">
        <v>1207.813341645885</v>
      </c>
      <c r="V307" s="16">
        <v>851.45001464986797</v>
      </c>
      <c r="W307" s="16">
        <v>1231.9248938879427</v>
      </c>
      <c r="X307" s="15">
        <v>847.66794684579247</v>
      </c>
      <c r="Y307" s="16">
        <v>1225.6122091782224</v>
      </c>
      <c r="Z307" s="16">
        <v>852.0541920166155</v>
      </c>
      <c r="AA307" s="16">
        <v>1199.092214315614</v>
      </c>
      <c r="AB307" s="16">
        <v>842.66253860861946</v>
      </c>
      <c r="AC307" s="16">
        <v>1191.7505717916106</v>
      </c>
      <c r="AD307" s="16">
        <v>832.70881917726922</v>
      </c>
      <c r="AE307" s="16">
        <v>1160.3622725349137</v>
      </c>
      <c r="AF307" s="16">
        <v>822.16973013493293</v>
      </c>
      <c r="AH307" s="50">
        <v>6670</v>
      </c>
      <c r="AI307" s="27">
        <v>4726</v>
      </c>
      <c r="AJ307" s="27">
        <v>5483872.1000000024</v>
      </c>
    </row>
    <row r="308" spans="1:36" x14ac:dyDescent="0.2">
      <c r="A308" s="28">
        <v>2463</v>
      </c>
      <c r="B308" s="11" t="s">
        <v>292</v>
      </c>
      <c r="C308" s="11">
        <v>1259</v>
      </c>
      <c r="D308" s="11">
        <v>693</v>
      </c>
      <c r="E308" s="12">
        <v>1258</v>
      </c>
      <c r="F308" s="11">
        <v>714</v>
      </c>
      <c r="G308" s="12">
        <v>1267</v>
      </c>
      <c r="H308" s="11">
        <v>746</v>
      </c>
      <c r="I308" s="12">
        <v>1225</v>
      </c>
      <c r="J308" s="11">
        <v>779</v>
      </c>
      <c r="K308" s="12">
        <v>1173</v>
      </c>
      <c r="L308" s="11">
        <v>771</v>
      </c>
      <c r="M308" s="12">
        <v>1160</v>
      </c>
      <c r="N308" s="11">
        <v>769</v>
      </c>
      <c r="O308" s="13">
        <v>1150</v>
      </c>
      <c r="P308" s="14">
        <v>760</v>
      </c>
      <c r="Q308" s="13">
        <v>1140</v>
      </c>
      <c r="R308" s="15">
        <v>778</v>
      </c>
      <c r="S308" s="13">
        <v>1119.4186151530364</v>
      </c>
      <c r="T308" s="15">
        <v>775.46100104275342</v>
      </c>
      <c r="U308" s="16">
        <v>1111.4812938816453</v>
      </c>
      <c r="V308" s="16">
        <v>781.21032781106828</v>
      </c>
      <c r="W308" s="16">
        <v>1095.6005997001496</v>
      </c>
      <c r="X308" s="15">
        <v>774.38954433062497</v>
      </c>
      <c r="Y308" s="16">
        <v>1096.829252704031</v>
      </c>
      <c r="Z308" s="16">
        <v>789.15836575875448</v>
      </c>
      <c r="AA308" s="16">
        <v>1134.5164664664667</v>
      </c>
      <c r="AB308" s="16">
        <v>801.25977377165088</v>
      </c>
      <c r="AC308" s="16">
        <v>1168.9626351003583</v>
      </c>
      <c r="AD308" s="16">
        <v>806.28129215477327</v>
      </c>
      <c r="AE308" s="16">
        <v>1078.2141158221325</v>
      </c>
      <c r="AF308" s="16">
        <v>748.21173304628792</v>
      </c>
      <c r="AH308" s="50">
        <v>2787</v>
      </c>
      <c r="AI308" s="27">
        <v>1934</v>
      </c>
      <c r="AJ308" s="27">
        <v>2085266.1000000043</v>
      </c>
    </row>
    <row r="309" spans="1:36" x14ac:dyDescent="0.2">
      <c r="A309" s="28">
        <v>2480</v>
      </c>
      <c r="B309" s="11" t="s">
        <v>293</v>
      </c>
      <c r="C309" s="11">
        <v>1258</v>
      </c>
      <c r="D309" s="11">
        <v>567</v>
      </c>
      <c r="E309" s="12">
        <v>1264</v>
      </c>
      <c r="F309" s="11">
        <v>577</v>
      </c>
      <c r="G309" s="12">
        <v>1239</v>
      </c>
      <c r="H309" s="11">
        <v>576</v>
      </c>
      <c r="I309" s="12">
        <v>1244</v>
      </c>
      <c r="J309" s="11">
        <v>587</v>
      </c>
      <c r="K309" s="12">
        <v>1232</v>
      </c>
      <c r="L309" s="11">
        <v>570</v>
      </c>
      <c r="M309" s="12">
        <v>1220</v>
      </c>
      <c r="N309" s="11">
        <v>569</v>
      </c>
      <c r="O309" s="13">
        <v>1208</v>
      </c>
      <c r="P309" s="14">
        <v>571</v>
      </c>
      <c r="Q309" s="13">
        <v>1174</v>
      </c>
      <c r="R309" s="15">
        <v>562</v>
      </c>
      <c r="S309" s="13">
        <v>1166.3468573026983</v>
      </c>
      <c r="T309" s="15">
        <v>564.26657308598124</v>
      </c>
      <c r="U309" s="16">
        <v>1166.3085439126683</v>
      </c>
      <c r="V309" s="16">
        <v>568.76239242541567</v>
      </c>
      <c r="W309" s="16">
        <v>1154.2110013329541</v>
      </c>
      <c r="X309" s="15">
        <v>572.79664221992095</v>
      </c>
      <c r="Y309" s="16">
        <v>1161.7335151809991</v>
      </c>
      <c r="Z309" s="16">
        <v>583.72424843157967</v>
      </c>
      <c r="AA309" s="16">
        <v>1152.8377364832245</v>
      </c>
      <c r="AB309" s="16">
        <v>576.64499267454107</v>
      </c>
      <c r="AC309" s="16">
        <v>1140.9797804035807</v>
      </c>
      <c r="AD309" s="16">
        <v>569.95041135402118</v>
      </c>
      <c r="AE309" s="16">
        <v>1115.9166134536051</v>
      </c>
      <c r="AF309" s="16">
        <v>553.54426467509256</v>
      </c>
      <c r="AH309" s="50">
        <v>128807</v>
      </c>
      <c r="AI309" s="27">
        <v>63894</v>
      </c>
      <c r="AJ309" s="27">
        <v>71300376.100004643</v>
      </c>
    </row>
    <row r="310" spans="1:36" x14ac:dyDescent="0.2">
      <c r="A310" s="28">
        <v>2481</v>
      </c>
      <c r="B310" s="11" t="s">
        <v>294</v>
      </c>
      <c r="C310" s="11">
        <v>1217</v>
      </c>
      <c r="D310" s="11">
        <v>745</v>
      </c>
      <c r="E310" s="12">
        <v>1217</v>
      </c>
      <c r="F310" s="11">
        <v>752</v>
      </c>
      <c r="G310" s="12">
        <v>1163</v>
      </c>
      <c r="H310" s="11">
        <v>801</v>
      </c>
      <c r="I310" s="12">
        <v>1217</v>
      </c>
      <c r="J310" s="11">
        <v>794</v>
      </c>
      <c r="K310" s="12">
        <v>1204</v>
      </c>
      <c r="L310" s="11">
        <v>806</v>
      </c>
      <c r="M310" s="12">
        <v>1173</v>
      </c>
      <c r="N310" s="11">
        <v>816</v>
      </c>
      <c r="O310" s="13">
        <v>1174</v>
      </c>
      <c r="P310" s="14">
        <v>798</v>
      </c>
      <c r="Q310" s="13">
        <v>1162</v>
      </c>
      <c r="R310" s="15">
        <v>799</v>
      </c>
      <c r="S310" s="13">
        <v>1132.0289079985826</v>
      </c>
      <c r="T310" s="15">
        <v>783.25808134322006</v>
      </c>
      <c r="U310" s="16">
        <v>1095.5452007383474</v>
      </c>
      <c r="V310" s="16">
        <v>776.21266960928517</v>
      </c>
      <c r="W310" s="16">
        <v>1095.3560645974039</v>
      </c>
      <c r="X310" s="15">
        <v>785.37848402725911</v>
      </c>
      <c r="Y310" s="16">
        <v>1111.0091861126896</v>
      </c>
      <c r="Z310" s="16">
        <v>799.10067954805788</v>
      </c>
      <c r="AA310" s="16">
        <v>1098.0075791601182</v>
      </c>
      <c r="AB310" s="16">
        <v>796.25889585538744</v>
      </c>
      <c r="AC310" s="16">
        <v>1002.1323681078858</v>
      </c>
      <c r="AD310" s="16">
        <v>825.81537958649346</v>
      </c>
      <c r="AE310" s="16">
        <v>986.07134052388005</v>
      </c>
      <c r="AF310" s="16">
        <v>782.98568515497323</v>
      </c>
      <c r="AH310" s="50">
        <v>12260</v>
      </c>
      <c r="AI310" s="27">
        <v>9735</v>
      </c>
      <c r="AJ310" s="27">
        <v>9599404.4999999721</v>
      </c>
    </row>
    <row r="311" spans="1:36" x14ac:dyDescent="0.2">
      <c r="A311" s="28">
        <v>2482</v>
      </c>
      <c r="B311" s="11" t="s">
        <v>295</v>
      </c>
      <c r="C311" s="11">
        <v>1252</v>
      </c>
      <c r="D311" s="11">
        <v>647</v>
      </c>
      <c r="E311" s="12">
        <v>1248</v>
      </c>
      <c r="F311" s="11">
        <v>657</v>
      </c>
      <c r="G311" s="12">
        <v>1226</v>
      </c>
      <c r="H311" s="11">
        <v>672</v>
      </c>
      <c r="I311" s="12">
        <v>1241</v>
      </c>
      <c r="J311" s="11">
        <v>693</v>
      </c>
      <c r="K311" s="12">
        <v>1228</v>
      </c>
      <c r="L311" s="11">
        <v>684</v>
      </c>
      <c r="M311" s="12">
        <v>1212</v>
      </c>
      <c r="N311" s="11">
        <v>687</v>
      </c>
      <c r="O311" s="13">
        <v>1196</v>
      </c>
      <c r="P311" s="14">
        <v>695</v>
      </c>
      <c r="Q311" s="13">
        <v>1172</v>
      </c>
      <c r="R311" s="15">
        <v>690</v>
      </c>
      <c r="S311" s="13">
        <v>1162.8794208530592</v>
      </c>
      <c r="T311" s="15">
        <v>690.51825271060579</v>
      </c>
      <c r="U311" s="16">
        <v>1157.2401310947712</v>
      </c>
      <c r="V311" s="16">
        <v>698.50490594850623</v>
      </c>
      <c r="W311" s="16">
        <v>1150.0755053992816</v>
      </c>
      <c r="X311" s="15">
        <v>705.17594319983425</v>
      </c>
      <c r="Y311" s="16">
        <v>1151.2067204656735</v>
      </c>
      <c r="Z311" s="16">
        <v>723.66671194334162</v>
      </c>
      <c r="AA311" s="16">
        <v>1135.3118107302405</v>
      </c>
      <c r="AB311" s="16">
        <v>713.03520027528441</v>
      </c>
      <c r="AC311" s="16">
        <v>1123.8088647001389</v>
      </c>
      <c r="AD311" s="16">
        <v>712.36386995281748</v>
      </c>
      <c r="AE311" s="16">
        <v>1096.7682890695276</v>
      </c>
      <c r="AF311" s="16">
        <v>693.74981326574493</v>
      </c>
      <c r="AH311" s="50">
        <v>72563</v>
      </c>
      <c r="AI311" s="27">
        <v>45899</v>
      </c>
      <c r="AJ311" s="27">
        <v>50340567.700002246</v>
      </c>
    </row>
    <row r="312" spans="1:36" x14ac:dyDescent="0.2">
      <c r="A312" s="28">
        <v>2505</v>
      </c>
      <c r="B312" s="11" t="s">
        <v>296</v>
      </c>
      <c r="C312" s="11">
        <v>1297</v>
      </c>
      <c r="D312" s="11">
        <v>748</v>
      </c>
      <c r="E312" s="12">
        <v>1306</v>
      </c>
      <c r="F312" s="11">
        <v>774</v>
      </c>
      <c r="G312" s="12">
        <v>1303</v>
      </c>
      <c r="H312" s="11">
        <v>772</v>
      </c>
      <c r="I312" s="12">
        <v>1286</v>
      </c>
      <c r="J312" s="11">
        <v>794</v>
      </c>
      <c r="K312" s="12">
        <v>1268</v>
      </c>
      <c r="L312" s="11">
        <v>820</v>
      </c>
      <c r="M312" s="12">
        <v>1246</v>
      </c>
      <c r="N312" s="11">
        <v>820</v>
      </c>
      <c r="O312" s="13">
        <v>1268</v>
      </c>
      <c r="P312" s="14">
        <v>838</v>
      </c>
      <c r="Q312" s="13">
        <v>1193</v>
      </c>
      <c r="R312" s="15">
        <v>781</v>
      </c>
      <c r="S312" s="13">
        <v>1207.6370856353615</v>
      </c>
      <c r="T312" s="15">
        <v>811.69356336067005</v>
      </c>
      <c r="U312" s="16">
        <v>1211.6275359066415</v>
      </c>
      <c r="V312" s="16">
        <v>831.384708962118</v>
      </c>
      <c r="W312" s="16">
        <v>1178.6780988089965</v>
      </c>
      <c r="X312" s="15">
        <v>828.9322940902731</v>
      </c>
      <c r="Y312" s="16">
        <v>1196.7673639226268</v>
      </c>
      <c r="Z312" s="16">
        <v>825.95897236882945</v>
      </c>
      <c r="AA312" s="16">
        <v>1167.9279105799019</v>
      </c>
      <c r="AB312" s="16">
        <v>819.74495883175348</v>
      </c>
      <c r="AC312" s="16">
        <v>1170.2650000000001</v>
      </c>
      <c r="AD312" s="16">
        <v>795.09235266234793</v>
      </c>
      <c r="AE312" s="16">
        <v>1145.7497900139988</v>
      </c>
      <c r="AF312" s="16">
        <v>786.46438180653411</v>
      </c>
      <c r="AH312" s="50">
        <v>6244</v>
      </c>
      <c r="AI312" s="27">
        <v>4286</v>
      </c>
      <c r="AJ312" s="27">
        <v>4910683.5999999987</v>
      </c>
    </row>
    <row r="313" spans="1:36" x14ac:dyDescent="0.2">
      <c r="A313" s="28">
        <v>2506</v>
      </c>
      <c r="B313" s="11" t="s">
        <v>297</v>
      </c>
      <c r="C313" s="11">
        <v>1280</v>
      </c>
      <c r="D313" s="11">
        <v>751</v>
      </c>
      <c r="E313" s="12">
        <v>1304</v>
      </c>
      <c r="F313" s="11">
        <v>762</v>
      </c>
      <c r="G313" s="12">
        <v>1315</v>
      </c>
      <c r="H313" s="11">
        <v>849</v>
      </c>
      <c r="I313" s="12">
        <v>1329</v>
      </c>
      <c r="J313" s="11">
        <v>891</v>
      </c>
      <c r="K313" s="12">
        <v>1237</v>
      </c>
      <c r="L313" s="11">
        <v>866</v>
      </c>
      <c r="M313" s="12">
        <v>1226</v>
      </c>
      <c r="N313" s="11">
        <v>878</v>
      </c>
      <c r="O313" s="13">
        <v>1323</v>
      </c>
      <c r="P313" s="14">
        <v>950</v>
      </c>
      <c r="Q313" s="13">
        <v>1287</v>
      </c>
      <c r="R313" s="15">
        <v>896</v>
      </c>
      <c r="S313" s="13">
        <v>1288.4049929345294</v>
      </c>
      <c r="T313" s="15">
        <v>916.95735836406504</v>
      </c>
      <c r="U313" s="16">
        <v>1271.2447614593125</v>
      </c>
      <c r="V313" s="16">
        <v>934.31464420763496</v>
      </c>
      <c r="W313" s="16">
        <v>1308.7852913533918</v>
      </c>
      <c r="X313" s="15">
        <v>964.70214755802488</v>
      </c>
      <c r="Y313" s="16">
        <v>1263.3708643122698</v>
      </c>
      <c r="Z313" s="16">
        <v>942.38270363951619</v>
      </c>
      <c r="AA313" s="16">
        <v>1232.7272597526162</v>
      </c>
      <c r="AB313" s="16">
        <v>916.5874425185707</v>
      </c>
      <c r="AC313" s="16">
        <v>1270.103073872089</v>
      </c>
      <c r="AD313" s="16">
        <v>913.62264621968745</v>
      </c>
      <c r="AE313" s="16">
        <v>1174.3050804828977</v>
      </c>
      <c r="AF313" s="16">
        <v>834.0544837441945</v>
      </c>
      <c r="AH313" s="50">
        <v>2799</v>
      </c>
      <c r="AI313" s="27">
        <v>1988</v>
      </c>
      <c r="AJ313" s="27">
        <v>2334518.5000000005</v>
      </c>
    </row>
    <row r="314" spans="1:36" x14ac:dyDescent="0.2">
      <c r="A314" s="28">
        <v>2510</v>
      </c>
      <c r="B314" s="11" t="s">
        <v>298</v>
      </c>
      <c r="C314" s="11">
        <v>1329</v>
      </c>
      <c r="D314" s="11">
        <v>736</v>
      </c>
      <c r="E314" s="12">
        <v>1312</v>
      </c>
      <c r="F314" s="11">
        <v>743</v>
      </c>
      <c r="G314" s="12">
        <v>1281</v>
      </c>
      <c r="H314" s="11">
        <v>788</v>
      </c>
      <c r="I314" s="12">
        <v>1274</v>
      </c>
      <c r="J314" s="11">
        <v>817</v>
      </c>
      <c r="K314" s="12">
        <v>1265</v>
      </c>
      <c r="L314" s="11">
        <v>831</v>
      </c>
      <c r="M314" s="12">
        <v>1269</v>
      </c>
      <c r="N314" s="11">
        <v>832</v>
      </c>
      <c r="O314" s="13">
        <v>1233</v>
      </c>
      <c r="P314" s="14">
        <v>846</v>
      </c>
      <c r="Q314" s="13">
        <v>1213</v>
      </c>
      <c r="R314" s="15">
        <v>819</v>
      </c>
      <c r="S314" s="13">
        <v>1190.4723011363649</v>
      </c>
      <c r="T314" s="15">
        <v>827.33711747285383</v>
      </c>
      <c r="U314" s="16">
        <v>1197.7265589569183</v>
      </c>
      <c r="V314" s="16">
        <v>836.08612979818133</v>
      </c>
      <c r="W314" s="16">
        <v>1202.4641069397101</v>
      </c>
      <c r="X314" s="15">
        <v>833.89818540434328</v>
      </c>
      <c r="Y314" s="16">
        <v>1201.4889362912379</v>
      </c>
      <c r="Z314" s="16">
        <v>834.70363564512786</v>
      </c>
      <c r="AA314" s="16">
        <v>1180.5812038614422</v>
      </c>
      <c r="AB314" s="16">
        <v>818.98896986409284</v>
      </c>
      <c r="AC314" s="16">
        <v>1206.9592349073534</v>
      </c>
      <c r="AD314" s="16">
        <v>810.94088353413747</v>
      </c>
      <c r="AE314" s="16">
        <v>1164.1434638554229</v>
      </c>
      <c r="AF314" s="16">
        <v>784.60339017458466</v>
      </c>
      <c r="AH314" s="50">
        <v>4926</v>
      </c>
      <c r="AI314" s="27">
        <v>3320</v>
      </c>
      <c r="AJ314" s="27">
        <v>3864956.300000004</v>
      </c>
    </row>
    <row r="315" spans="1:36" x14ac:dyDescent="0.2">
      <c r="A315" s="28">
        <v>2513</v>
      </c>
      <c r="B315" s="11" t="s">
        <v>299</v>
      </c>
      <c r="C315" s="11">
        <v>1342</v>
      </c>
      <c r="D315" s="11">
        <v>824</v>
      </c>
      <c r="E315" s="12">
        <v>1352</v>
      </c>
      <c r="F315" s="11">
        <v>862</v>
      </c>
      <c r="G315" s="12">
        <v>1343</v>
      </c>
      <c r="H315" s="11">
        <v>863</v>
      </c>
      <c r="I315" s="12">
        <v>1312</v>
      </c>
      <c r="J315" s="11">
        <v>888</v>
      </c>
      <c r="K315" s="12">
        <v>1242</v>
      </c>
      <c r="L315" s="11">
        <v>861</v>
      </c>
      <c r="M315" s="12">
        <v>1225</v>
      </c>
      <c r="N315" s="11">
        <v>877</v>
      </c>
      <c r="O315" s="13">
        <v>1206</v>
      </c>
      <c r="P315" s="14">
        <v>881</v>
      </c>
      <c r="Q315" s="13">
        <v>1189</v>
      </c>
      <c r="R315" s="15">
        <v>887</v>
      </c>
      <c r="S315" s="13">
        <v>1176.2486476190468</v>
      </c>
      <c r="T315" s="15">
        <v>898.09560791157583</v>
      </c>
      <c r="U315" s="16">
        <v>1154.326905132194</v>
      </c>
      <c r="V315" s="16">
        <v>869.88830940521621</v>
      </c>
      <c r="W315" s="16">
        <v>1114.6694139886613</v>
      </c>
      <c r="X315" s="15">
        <v>865.873891336273</v>
      </c>
      <c r="Y315" s="16">
        <v>1157.5173761609924</v>
      </c>
      <c r="Z315" s="16">
        <v>883.08972542072763</v>
      </c>
      <c r="AA315" s="16">
        <v>1178.7334896443922</v>
      </c>
      <c r="AB315" s="16">
        <v>893.47719194312788</v>
      </c>
      <c r="AC315" s="16">
        <v>1137.1734436564211</v>
      </c>
      <c r="AD315" s="16">
        <v>874.06002422773986</v>
      </c>
      <c r="AE315" s="16">
        <v>1107.1113591852752</v>
      </c>
      <c r="AF315" s="16">
        <v>853.65608577469277</v>
      </c>
      <c r="AH315" s="50">
        <v>3311</v>
      </c>
      <c r="AI315" s="27">
        <v>2553</v>
      </c>
      <c r="AJ315" s="27">
        <v>2826455.3000000077</v>
      </c>
    </row>
    <row r="316" spans="1:36" x14ac:dyDescent="0.2">
      <c r="A316" s="28">
        <v>2514</v>
      </c>
      <c r="B316" s="11" t="s">
        <v>300</v>
      </c>
      <c r="C316" s="11">
        <v>1293</v>
      </c>
      <c r="D316" s="11">
        <v>773</v>
      </c>
      <c r="E316" s="12">
        <v>1304</v>
      </c>
      <c r="F316" s="11">
        <v>775</v>
      </c>
      <c r="G316" s="12">
        <v>1296</v>
      </c>
      <c r="H316" s="11">
        <v>783</v>
      </c>
      <c r="I316" s="12">
        <v>1301</v>
      </c>
      <c r="J316" s="11">
        <v>804</v>
      </c>
      <c r="K316" s="12">
        <v>1271</v>
      </c>
      <c r="L316" s="11">
        <v>793</v>
      </c>
      <c r="M316" s="12">
        <v>1246</v>
      </c>
      <c r="N316" s="11">
        <v>791</v>
      </c>
      <c r="O316" s="13">
        <v>1233</v>
      </c>
      <c r="P316" s="14">
        <v>799</v>
      </c>
      <c r="Q316" s="13">
        <v>1206</v>
      </c>
      <c r="R316" s="15">
        <v>801</v>
      </c>
      <c r="S316" s="13">
        <v>1192.7429756537292</v>
      </c>
      <c r="T316" s="15">
        <v>804.69154398344438</v>
      </c>
      <c r="U316" s="16">
        <v>1192.1537233088006</v>
      </c>
      <c r="V316" s="16">
        <v>814.34978243549017</v>
      </c>
      <c r="W316" s="16">
        <v>1186.257913073757</v>
      </c>
      <c r="X316" s="15">
        <v>837.60314268141474</v>
      </c>
      <c r="Y316" s="16">
        <v>1175.4705304347849</v>
      </c>
      <c r="Z316" s="16">
        <v>831.66673434231734</v>
      </c>
      <c r="AA316" s="16">
        <v>1153.5101409653989</v>
      </c>
      <c r="AB316" s="16">
        <v>833.90996232474788</v>
      </c>
      <c r="AC316" s="16">
        <v>1129.3039568950944</v>
      </c>
      <c r="AD316" s="16">
        <v>834.97493930905273</v>
      </c>
      <c r="AE316" s="16">
        <v>1130.1984004265321</v>
      </c>
      <c r="AF316" s="16">
        <v>799.12803016021155</v>
      </c>
      <c r="AH316" s="50">
        <v>15915</v>
      </c>
      <c r="AI316" s="27">
        <v>11253</v>
      </c>
      <c r="AJ316" s="27">
        <v>12718122.599999767</v>
      </c>
    </row>
    <row r="317" spans="1:36" x14ac:dyDescent="0.2">
      <c r="A317" s="28">
        <v>2518</v>
      </c>
      <c r="B317" s="11" t="s">
        <v>301</v>
      </c>
      <c r="C317" s="11">
        <v>1462</v>
      </c>
      <c r="D317" s="11">
        <v>776</v>
      </c>
      <c r="E317" s="12">
        <v>1451</v>
      </c>
      <c r="F317" s="11">
        <v>799</v>
      </c>
      <c r="G317" s="12">
        <v>1485</v>
      </c>
      <c r="H317" s="11">
        <v>862</v>
      </c>
      <c r="I317" s="12">
        <v>1457</v>
      </c>
      <c r="J317" s="11">
        <v>899</v>
      </c>
      <c r="K317" s="12">
        <v>1460</v>
      </c>
      <c r="L317" s="11">
        <v>905</v>
      </c>
      <c r="M317" s="12">
        <v>1383</v>
      </c>
      <c r="N317" s="11">
        <v>878</v>
      </c>
      <c r="O317" s="13">
        <v>1363</v>
      </c>
      <c r="P317" s="14">
        <v>881</v>
      </c>
      <c r="Q317" s="13">
        <v>1325</v>
      </c>
      <c r="R317" s="15">
        <v>882</v>
      </c>
      <c r="S317" s="13">
        <v>1353.624035989719</v>
      </c>
      <c r="T317" s="15">
        <v>892.4741525423741</v>
      </c>
      <c r="U317" s="16">
        <v>1314.8757024265656</v>
      </c>
      <c r="V317" s="16">
        <v>872.68292011019355</v>
      </c>
      <c r="W317" s="16">
        <v>1306.5511257035682</v>
      </c>
      <c r="X317" s="15">
        <v>910.11773034197586</v>
      </c>
      <c r="Y317" s="16">
        <v>1315.9283302063786</v>
      </c>
      <c r="Z317" s="16">
        <v>928.99311258278124</v>
      </c>
      <c r="AA317" s="16">
        <v>1314.1356763511396</v>
      </c>
      <c r="AB317" s="16">
        <v>938.54268183846455</v>
      </c>
      <c r="AC317" s="16">
        <v>1316.5280970625777</v>
      </c>
      <c r="AD317" s="16">
        <v>935.21569516897102</v>
      </c>
      <c r="AE317" s="16">
        <v>1257.4451863857396</v>
      </c>
      <c r="AF317" s="16">
        <v>900.46852367688177</v>
      </c>
      <c r="AH317" s="50">
        <v>4308</v>
      </c>
      <c r="AI317" s="27">
        <v>3085</v>
      </c>
      <c r="AJ317" s="27">
        <v>3879218.4000000069</v>
      </c>
    </row>
    <row r="318" spans="1:36" x14ac:dyDescent="0.2">
      <c r="A318" s="28">
        <v>2521</v>
      </c>
      <c r="B318" s="11" t="s">
        <v>302</v>
      </c>
      <c r="C318" s="11">
        <v>1379</v>
      </c>
      <c r="D318" s="11">
        <v>785</v>
      </c>
      <c r="E318" s="12">
        <v>1391</v>
      </c>
      <c r="F318" s="11">
        <v>801</v>
      </c>
      <c r="G318" s="12">
        <v>1328</v>
      </c>
      <c r="H318" s="11">
        <v>801</v>
      </c>
      <c r="I318" s="12">
        <v>1346</v>
      </c>
      <c r="J318" s="11">
        <v>850</v>
      </c>
      <c r="K318" s="12">
        <v>1301</v>
      </c>
      <c r="L318" s="11">
        <v>846</v>
      </c>
      <c r="M318" s="12">
        <v>1316</v>
      </c>
      <c r="N318" s="11">
        <v>857</v>
      </c>
      <c r="O318" s="13">
        <v>1313</v>
      </c>
      <c r="P318" s="14">
        <v>867</v>
      </c>
      <c r="Q318" s="13">
        <v>1270</v>
      </c>
      <c r="R318" s="15">
        <v>851</v>
      </c>
      <c r="S318" s="13">
        <v>1239.2176286353497</v>
      </c>
      <c r="T318" s="15">
        <v>878.83591940346071</v>
      </c>
      <c r="U318" s="16">
        <v>1260.1678099652333</v>
      </c>
      <c r="V318" s="16">
        <v>861.06478226444688</v>
      </c>
      <c r="W318" s="16">
        <v>1219.8405506299559</v>
      </c>
      <c r="X318" s="15">
        <v>842.17728737113259</v>
      </c>
      <c r="Y318" s="16">
        <v>1239.4707340324128</v>
      </c>
      <c r="Z318" s="16">
        <v>852.03460026212383</v>
      </c>
      <c r="AA318" s="16">
        <v>1238.8558432304039</v>
      </c>
      <c r="AB318" s="16">
        <v>862.07985123966955</v>
      </c>
      <c r="AC318" s="16">
        <v>1227.3689879518076</v>
      </c>
      <c r="AD318" s="16">
        <v>845.12714451634338</v>
      </c>
      <c r="AE318" s="16">
        <v>1198.3620689655147</v>
      </c>
      <c r="AF318" s="16">
        <v>830.71422683811238</v>
      </c>
      <c r="AH318" s="50">
        <v>6066</v>
      </c>
      <c r="AI318" s="27">
        <v>4205</v>
      </c>
      <c r="AJ318" s="27">
        <v>5039112.4999999898</v>
      </c>
    </row>
    <row r="319" spans="1:36" x14ac:dyDescent="0.2">
      <c r="A319" s="28">
        <v>2523</v>
      </c>
      <c r="B319" s="11" t="s">
        <v>303</v>
      </c>
      <c r="C319" s="11">
        <v>1240</v>
      </c>
      <c r="D319" s="11">
        <v>703</v>
      </c>
      <c r="E319" s="12">
        <v>1245</v>
      </c>
      <c r="F319" s="11">
        <v>720</v>
      </c>
      <c r="G319" s="12">
        <v>1222</v>
      </c>
      <c r="H319" s="11">
        <v>770</v>
      </c>
      <c r="I319" s="12">
        <v>1206</v>
      </c>
      <c r="J319" s="11">
        <v>792</v>
      </c>
      <c r="K319" s="12">
        <v>1190</v>
      </c>
      <c r="L319" s="11">
        <v>784</v>
      </c>
      <c r="M319" s="12">
        <v>1171</v>
      </c>
      <c r="N319" s="11">
        <v>793</v>
      </c>
      <c r="O319" s="13">
        <v>1163</v>
      </c>
      <c r="P319" s="14">
        <v>797</v>
      </c>
      <c r="Q319" s="13">
        <v>1108</v>
      </c>
      <c r="R319" s="15">
        <v>775</v>
      </c>
      <c r="S319" s="13">
        <v>1111.7746235056534</v>
      </c>
      <c r="T319" s="15">
        <v>779.6342242787058</v>
      </c>
      <c r="U319" s="16">
        <v>1109.8125826287326</v>
      </c>
      <c r="V319" s="16">
        <v>791.07285229014963</v>
      </c>
      <c r="W319" s="16">
        <v>1125.2712150696477</v>
      </c>
      <c r="X319" s="15">
        <v>797.50423677386027</v>
      </c>
      <c r="Y319" s="16">
        <v>1116.5076606004045</v>
      </c>
      <c r="Z319" s="16">
        <v>799.82480918157</v>
      </c>
      <c r="AA319" s="16">
        <v>1106.3824724544834</v>
      </c>
      <c r="AB319" s="16">
        <v>792.60910821250764</v>
      </c>
      <c r="AC319" s="16">
        <v>1109.3254056672245</v>
      </c>
      <c r="AD319" s="16">
        <v>778.36262603375496</v>
      </c>
      <c r="AE319" s="16">
        <v>1077.7144243882733</v>
      </c>
      <c r="AF319" s="16">
        <v>765.88998289622737</v>
      </c>
      <c r="AH319" s="50">
        <v>17540</v>
      </c>
      <c r="AI319" s="27">
        <v>12465</v>
      </c>
      <c r="AJ319" s="27">
        <v>13433710.299999828</v>
      </c>
    </row>
    <row r="320" spans="1:36" x14ac:dyDescent="0.2">
      <c r="A320" s="28">
        <v>2560</v>
      </c>
      <c r="B320" s="11" t="s">
        <v>304</v>
      </c>
      <c r="C320" s="11">
        <v>1230</v>
      </c>
      <c r="D320" s="11">
        <v>800</v>
      </c>
      <c r="E320" s="12">
        <v>1238</v>
      </c>
      <c r="F320" s="11">
        <v>816</v>
      </c>
      <c r="G320" s="12">
        <v>1190</v>
      </c>
      <c r="H320" s="11">
        <v>932</v>
      </c>
      <c r="I320" s="12">
        <v>1260</v>
      </c>
      <c r="J320" s="11">
        <v>841</v>
      </c>
      <c r="K320" s="12">
        <v>1241</v>
      </c>
      <c r="L320" s="11">
        <v>830</v>
      </c>
      <c r="M320" s="12">
        <v>1233</v>
      </c>
      <c r="N320" s="11">
        <v>837</v>
      </c>
      <c r="O320" s="13">
        <v>1233</v>
      </c>
      <c r="P320" s="14">
        <v>846</v>
      </c>
      <c r="Q320" s="13">
        <v>1205</v>
      </c>
      <c r="R320" s="15">
        <v>837</v>
      </c>
      <c r="S320" s="13">
        <v>1198.9349526481933</v>
      </c>
      <c r="T320" s="15">
        <v>835.94119589141576</v>
      </c>
      <c r="U320" s="16">
        <v>1206.6761789600996</v>
      </c>
      <c r="V320" s="16">
        <v>856.58472103004488</v>
      </c>
      <c r="W320" s="16">
        <v>1155.6115223580596</v>
      </c>
      <c r="X320" s="15">
        <v>842.61282207839474</v>
      </c>
      <c r="Y320" s="16">
        <v>1176.7201328903689</v>
      </c>
      <c r="Z320" s="16">
        <v>864.30639336261845</v>
      </c>
      <c r="AA320" s="16">
        <v>1158.5609400324124</v>
      </c>
      <c r="AB320" s="16">
        <v>865.51894902530387</v>
      </c>
      <c r="AC320" s="16">
        <v>1012.1635184434551</v>
      </c>
      <c r="AD320" s="16">
        <v>918.35505700625367</v>
      </c>
      <c r="AE320" s="16">
        <v>1029.2406730769208</v>
      </c>
      <c r="AF320" s="16">
        <v>928.48477075588403</v>
      </c>
      <c r="AH320" s="50">
        <v>8070</v>
      </c>
      <c r="AI320" s="27">
        <v>7280</v>
      </c>
      <c r="AJ320" s="27">
        <v>7492872.0999999838</v>
      </c>
    </row>
    <row r="321" spans="1:42" x14ac:dyDescent="0.2">
      <c r="A321" s="28">
        <v>2580</v>
      </c>
      <c r="B321" s="11" t="s">
        <v>305</v>
      </c>
      <c r="C321" s="11">
        <v>1272</v>
      </c>
      <c r="D321" s="11">
        <v>672</v>
      </c>
      <c r="E321" s="12">
        <v>1288</v>
      </c>
      <c r="F321" s="11">
        <v>685</v>
      </c>
      <c r="G321" s="12">
        <v>1260</v>
      </c>
      <c r="H321" s="11">
        <v>698</v>
      </c>
      <c r="I321" s="12">
        <v>1264</v>
      </c>
      <c r="J321" s="11">
        <v>698</v>
      </c>
      <c r="K321" s="12">
        <v>1250</v>
      </c>
      <c r="L321" s="11">
        <v>680</v>
      </c>
      <c r="M321" s="12">
        <v>1233</v>
      </c>
      <c r="N321" s="11">
        <v>683</v>
      </c>
      <c r="O321" s="13">
        <v>1235</v>
      </c>
      <c r="P321" s="14">
        <v>693</v>
      </c>
      <c r="Q321" s="13">
        <v>1202</v>
      </c>
      <c r="R321" s="15">
        <v>683</v>
      </c>
      <c r="S321" s="13">
        <v>1182.6888345350633</v>
      </c>
      <c r="T321" s="15">
        <v>676.50108743221301</v>
      </c>
      <c r="U321" s="16">
        <v>1182.9586152509917</v>
      </c>
      <c r="V321" s="16">
        <v>681.74669678966666</v>
      </c>
      <c r="W321" s="16">
        <v>1175.1077432786988</v>
      </c>
      <c r="X321" s="15">
        <v>688.89667843413633</v>
      </c>
      <c r="Y321" s="16">
        <v>1181.4219175057203</v>
      </c>
      <c r="Z321" s="16">
        <v>697.1780960074932</v>
      </c>
      <c r="AA321" s="16">
        <v>1177.6141613541213</v>
      </c>
      <c r="AB321" s="16">
        <v>692.23978755845985</v>
      </c>
      <c r="AC321" s="16">
        <v>1175.8572508499187</v>
      </c>
      <c r="AD321" s="16">
        <v>675.62267113871724</v>
      </c>
      <c r="AE321" s="16">
        <v>1133.3892707829646</v>
      </c>
      <c r="AF321" s="16">
        <v>659.34471070151835</v>
      </c>
      <c r="AH321" s="50">
        <v>78120</v>
      </c>
      <c r="AI321" s="27">
        <v>45446</v>
      </c>
      <c r="AJ321" s="27">
        <v>51508008.800002612</v>
      </c>
    </row>
    <row r="322" spans="1:42" x14ac:dyDescent="0.2">
      <c r="A322" s="28">
        <v>2581</v>
      </c>
      <c r="B322" s="11" t="s">
        <v>306</v>
      </c>
      <c r="C322" s="11">
        <v>1266</v>
      </c>
      <c r="D322" s="11">
        <v>725</v>
      </c>
      <c r="E322" s="12">
        <v>1276</v>
      </c>
      <c r="F322" s="11">
        <v>751</v>
      </c>
      <c r="G322" s="12">
        <v>1283</v>
      </c>
      <c r="H322" s="11">
        <v>759</v>
      </c>
      <c r="I322" s="12">
        <v>1260</v>
      </c>
      <c r="J322" s="11">
        <v>770</v>
      </c>
      <c r="K322" s="12">
        <v>1241</v>
      </c>
      <c r="L322" s="11">
        <v>762</v>
      </c>
      <c r="M322" s="12">
        <v>1221</v>
      </c>
      <c r="N322" s="11">
        <v>760</v>
      </c>
      <c r="O322" s="13">
        <v>1221</v>
      </c>
      <c r="P322" s="14">
        <v>771</v>
      </c>
      <c r="Q322" s="13">
        <v>1189</v>
      </c>
      <c r="R322" s="15">
        <v>766</v>
      </c>
      <c r="S322" s="13">
        <v>1179.0383879018348</v>
      </c>
      <c r="T322" s="15">
        <v>767.91954391073659</v>
      </c>
      <c r="U322" s="16">
        <v>1180.4457932648459</v>
      </c>
      <c r="V322" s="16">
        <v>778.69731542006014</v>
      </c>
      <c r="W322" s="16">
        <v>1179.9986581034304</v>
      </c>
      <c r="X322" s="15">
        <v>790.8558999639464</v>
      </c>
      <c r="Y322" s="16">
        <v>1184.6813056906726</v>
      </c>
      <c r="Z322" s="16">
        <v>799.40801772668726</v>
      </c>
      <c r="AA322" s="16">
        <v>1182.4432725862657</v>
      </c>
      <c r="AB322" s="16">
        <v>794.80471981992116</v>
      </c>
      <c r="AC322" s="16">
        <v>1170.7550844463167</v>
      </c>
      <c r="AD322" s="16">
        <v>787.06644813415164</v>
      </c>
      <c r="AE322" s="16">
        <v>1134.4378420310547</v>
      </c>
      <c r="AF322" s="16">
        <v>760.65484206546046</v>
      </c>
      <c r="AH322" s="50">
        <v>42296</v>
      </c>
      <c r="AI322" s="27">
        <v>28360</v>
      </c>
      <c r="AJ322" s="27">
        <v>32172657.200000715</v>
      </c>
    </row>
    <row r="323" spans="1:42" x14ac:dyDescent="0.2">
      <c r="A323" s="28">
        <v>2582</v>
      </c>
      <c r="B323" s="11" t="s">
        <v>307</v>
      </c>
      <c r="C323" s="11">
        <v>1293</v>
      </c>
      <c r="D323" s="11">
        <v>676</v>
      </c>
      <c r="E323" s="12">
        <v>1307</v>
      </c>
      <c r="F323" s="11">
        <v>697</v>
      </c>
      <c r="G323" s="12">
        <v>1312</v>
      </c>
      <c r="H323" s="11">
        <v>727</v>
      </c>
      <c r="I323" s="12">
        <v>1268</v>
      </c>
      <c r="J323" s="11">
        <v>749</v>
      </c>
      <c r="K323" s="12">
        <v>1263</v>
      </c>
      <c r="L323" s="11">
        <v>749</v>
      </c>
      <c r="M323" s="12">
        <v>1254</v>
      </c>
      <c r="N323" s="11">
        <v>756</v>
      </c>
      <c r="O323" s="13">
        <v>1237</v>
      </c>
      <c r="P323" s="14">
        <v>752</v>
      </c>
      <c r="Q323" s="13">
        <v>1204</v>
      </c>
      <c r="R323" s="15">
        <v>756</v>
      </c>
      <c r="S323" s="13">
        <v>1204.4672316709077</v>
      </c>
      <c r="T323" s="15">
        <v>753.58765143618928</v>
      </c>
      <c r="U323" s="16">
        <v>1193.4460365682266</v>
      </c>
      <c r="V323" s="16">
        <v>763.95503097091</v>
      </c>
      <c r="W323" s="16">
        <v>1176.0597376332414</v>
      </c>
      <c r="X323" s="15">
        <v>770.46526176323687</v>
      </c>
      <c r="Y323" s="16">
        <v>1190.9098213319005</v>
      </c>
      <c r="Z323" s="16">
        <v>786.44586506490054</v>
      </c>
      <c r="AA323" s="16">
        <v>1180.7733516335636</v>
      </c>
      <c r="AB323" s="16">
        <v>782.20024602438775</v>
      </c>
      <c r="AC323" s="16">
        <v>1177.3078141267983</v>
      </c>
      <c r="AD323" s="16">
        <v>765.91530783216069</v>
      </c>
      <c r="AE323" s="16">
        <v>1154.0907762708055</v>
      </c>
      <c r="AF323" s="16">
        <v>745.47359330483869</v>
      </c>
      <c r="AH323" s="50">
        <v>28080</v>
      </c>
      <c r="AI323" s="27">
        <v>18138</v>
      </c>
      <c r="AJ323" s="27">
        <v>20932898.49999987</v>
      </c>
    </row>
    <row r="324" spans="1:42" x14ac:dyDescent="0.2">
      <c r="A324" s="28">
        <v>2583</v>
      </c>
      <c r="B324" s="11" t="s">
        <v>308</v>
      </c>
      <c r="C324" s="11">
        <v>1346</v>
      </c>
      <c r="D324" s="11">
        <v>711</v>
      </c>
      <c r="E324" s="12">
        <v>1321</v>
      </c>
      <c r="F324" s="11">
        <v>715</v>
      </c>
      <c r="G324" s="12">
        <v>1260</v>
      </c>
      <c r="H324" s="11">
        <v>772</v>
      </c>
      <c r="I324" s="12">
        <v>1270</v>
      </c>
      <c r="J324" s="11">
        <v>765</v>
      </c>
      <c r="K324" s="12">
        <v>1220</v>
      </c>
      <c r="L324" s="11">
        <v>753</v>
      </c>
      <c r="M324" s="12">
        <v>1215</v>
      </c>
      <c r="N324" s="11">
        <v>754</v>
      </c>
      <c r="O324" s="13">
        <v>1195</v>
      </c>
      <c r="P324" s="14">
        <v>763</v>
      </c>
      <c r="Q324" s="13">
        <v>1156</v>
      </c>
      <c r="R324" s="15">
        <v>757</v>
      </c>
      <c r="S324" s="13">
        <v>1133.0393450184497</v>
      </c>
      <c r="T324" s="15">
        <v>744.22216723894132</v>
      </c>
      <c r="U324" s="16">
        <v>1145.9909588612586</v>
      </c>
      <c r="V324" s="16">
        <v>748.42376136479993</v>
      </c>
      <c r="W324" s="16">
        <v>1134.4689597058355</v>
      </c>
      <c r="X324" s="15">
        <v>756.11956499540361</v>
      </c>
      <c r="Y324" s="16">
        <v>1130.3505627962033</v>
      </c>
      <c r="Z324" s="16">
        <v>772.63889451305579</v>
      </c>
      <c r="AA324" s="16">
        <v>1103.395484998548</v>
      </c>
      <c r="AB324" s="16">
        <v>777.17617972917833</v>
      </c>
      <c r="AC324" s="16">
        <v>1096.5133009994136</v>
      </c>
      <c r="AD324" s="16">
        <v>764.17868483048346</v>
      </c>
      <c r="AE324" s="16">
        <v>1059.1864199373153</v>
      </c>
      <c r="AF324" s="16">
        <v>733.37551146930673</v>
      </c>
      <c r="AH324" s="50">
        <v>9678</v>
      </c>
      <c r="AI324" s="27">
        <v>6701</v>
      </c>
      <c r="AJ324" s="27">
        <v>7097608.1999999508</v>
      </c>
    </row>
    <row r="325" spans="1:42" x14ac:dyDescent="0.2">
      <c r="A325" s="31">
        <v>2584</v>
      </c>
      <c r="B325" s="19" t="s">
        <v>309</v>
      </c>
      <c r="C325" s="19">
        <v>1201</v>
      </c>
      <c r="D325" s="19">
        <v>621</v>
      </c>
      <c r="E325" s="20">
        <v>1232</v>
      </c>
      <c r="F325" s="19">
        <v>645</v>
      </c>
      <c r="G325" s="20">
        <v>1202</v>
      </c>
      <c r="H325" s="19">
        <v>681</v>
      </c>
      <c r="I325" s="20">
        <v>1198</v>
      </c>
      <c r="J325" s="19">
        <v>719</v>
      </c>
      <c r="K325" s="20">
        <v>1193</v>
      </c>
      <c r="L325" s="19">
        <v>723</v>
      </c>
      <c r="M325" s="20">
        <v>1191</v>
      </c>
      <c r="N325" s="19">
        <v>739</v>
      </c>
      <c r="O325" s="21">
        <v>1171</v>
      </c>
      <c r="P325" s="22">
        <v>743</v>
      </c>
      <c r="Q325" s="21">
        <v>1146</v>
      </c>
      <c r="R325" s="23">
        <v>741</v>
      </c>
      <c r="S325" s="21">
        <v>1108.0475935129473</v>
      </c>
      <c r="T325" s="23">
        <v>731.58601960191652</v>
      </c>
      <c r="U325" s="24">
        <v>1115.7385451232942</v>
      </c>
      <c r="V325" s="24">
        <v>737.41230325965034</v>
      </c>
      <c r="W325" s="16">
        <v>1129.5659462579267</v>
      </c>
      <c r="X325" s="15">
        <v>759.26035865160145</v>
      </c>
      <c r="Y325" s="16">
        <v>1114.9461423367177</v>
      </c>
      <c r="Z325" s="16">
        <v>741.88174616916388</v>
      </c>
      <c r="AA325" s="24">
        <v>1101.2209380234576</v>
      </c>
      <c r="AB325" s="24">
        <v>737.72772550712602</v>
      </c>
      <c r="AC325" s="24">
        <v>1113.7258260238596</v>
      </c>
      <c r="AD325" s="24">
        <v>735.29083902990305</v>
      </c>
      <c r="AE325" s="16">
        <v>1082.8999999999753</v>
      </c>
      <c r="AF325" s="16">
        <v>717.37332255101751</v>
      </c>
      <c r="AH325" s="32">
        <v>22877</v>
      </c>
      <c r="AI325" s="32">
        <v>15155</v>
      </c>
      <c r="AJ325" s="32">
        <v>16411349.499999627</v>
      </c>
    </row>
    <row r="326" spans="1:42" s="38" customFormat="1" x14ac:dyDescent="0.2">
      <c r="A326" s="33"/>
      <c r="B326" s="34" t="s">
        <v>333</v>
      </c>
      <c r="C326" s="35">
        <f>MIN(C36:C325)</f>
        <v>1144</v>
      </c>
      <c r="D326" s="35">
        <f t="shared" ref="D326:V326" si="0">MIN(D36:D325)</f>
        <v>416</v>
      </c>
      <c r="E326" s="36">
        <f t="shared" si="0"/>
        <v>1107</v>
      </c>
      <c r="F326" s="35">
        <f t="shared" si="0"/>
        <v>417</v>
      </c>
      <c r="G326" s="36">
        <f t="shared" si="0"/>
        <v>995</v>
      </c>
      <c r="H326" s="35">
        <f t="shared" si="0"/>
        <v>437</v>
      </c>
      <c r="I326" s="36">
        <f t="shared" si="0"/>
        <v>1127</v>
      </c>
      <c r="J326" s="35">
        <f t="shared" si="0"/>
        <v>417</v>
      </c>
      <c r="K326" s="36">
        <f t="shared" si="0"/>
        <v>1109</v>
      </c>
      <c r="L326" s="35">
        <f t="shared" si="0"/>
        <v>404</v>
      </c>
      <c r="M326" s="36">
        <f t="shared" si="0"/>
        <v>1083</v>
      </c>
      <c r="N326" s="35">
        <f t="shared" si="0"/>
        <v>401</v>
      </c>
      <c r="O326" s="36">
        <f t="shared" si="0"/>
        <v>1065</v>
      </c>
      <c r="P326" s="35">
        <f t="shared" si="0"/>
        <v>375</v>
      </c>
      <c r="Q326" s="36">
        <f t="shared" si="0"/>
        <v>1046</v>
      </c>
      <c r="R326" s="37">
        <f t="shared" si="0"/>
        <v>358</v>
      </c>
      <c r="S326" s="36">
        <f t="shared" si="0"/>
        <v>1026.2542208215309</v>
      </c>
      <c r="T326" s="37">
        <f t="shared" si="0"/>
        <v>364.81501015635752</v>
      </c>
      <c r="U326" s="36">
        <f t="shared" si="0"/>
        <v>1021.9176551971575</v>
      </c>
      <c r="V326" s="37">
        <f t="shared" si="0"/>
        <v>366.9951734677565</v>
      </c>
      <c r="W326" s="46">
        <f t="shared" ref="W326:X326" si="1">MIN(W36:W325)</f>
        <v>1022.0808357819358</v>
      </c>
      <c r="X326" s="37">
        <f t="shared" si="1"/>
        <v>396.83440047201367</v>
      </c>
      <c r="Y326" s="46">
        <f t="shared" ref="Y326:Z326" si="2">MIN(Y36:Y325)</f>
        <v>1026.3862950400469</v>
      </c>
      <c r="Z326" s="46">
        <f t="shared" si="2"/>
        <v>397.76119994101754</v>
      </c>
      <c r="AA326" s="46">
        <f t="shared" ref="AA326:AB326" si="3">MIN(AA36:AA325)</f>
        <v>1004.5043508552918</v>
      </c>
      <c r="AB326" s="46">
        <f t="shared" si="3"/>
        <v>415.72426840444143</v>
      </c>
      <c r="AC326" s="46">
        <f t="shared" ref="AC326:AD326" si="4">MIN(AC36:AC325)</f>
        <v>936.38702111481109</v>
      </c>
      <c r="AD326" s="46">
        <f t="shared" si="4"/>
        <v>407.31210351744505</v>
      </c>
      <c r="AE326" s="46">
        <f>MIN(AE37:AE325)</f>
        <v>909.51411385714675</v>
      </c>
      <c r="AF326" s="46">
        <f>MIN(AF37:AF325)</f>
        <v>371.8735978348563</v>
      </c>
    </row>
    <row r="327" spans="1:42" s="38" customFormat="1" x14ac:dyDescent="0.2">
      <c r="A327" s="39"/>
      <c r="B327" s="40" t="s">
        <v>334</v>
      </c>
      <c r="C327" s="41">
        <f>MAX(C36:C325)</f>
        <v>1582</v>
      </c>
      <c r="D327" s="41">
        <f t="shared" ref="D327:V327" si="5">MAX(D36:D325)</f>
        <v>979</v>
      </c>
      <c r="E327" s="42">
        <f t="shared" si="5"/>
        <v>1542</v>
      </c>
      <c r="F327" s="41">
        <f t="shared" si="5"/>
        <v>976</v>
      </c>
      <c r="G327" s="42">
        <f t="shared" si="5"/>
        <v>1603</v>
      </c>
      <c r="H327" s="41">
        <f t="shared" si="5"/>
        <v>1308</v>
      </c>
      <c r="I327" s="42">
        <f t="shared" si="5"/>
        <v>1626</v>
      </c>
      <c r="J327" s="41">
        <f t="shared" si="5"/>
        <v>1304</v>
      </c>
      <c r="K327" s="42">
        <f t="shared" si="5"/>
        <v>1641</v>
      </c>
      <c r="L327" s="41">
        <f t="shared" si="5"/>
        <v>1218</v>
      </c>
      <c r="M327" s="42">
        <f t="shared" si="5"/>
        <v>1570</v>
      </c>
      <c r="N327" s="41">
        <f t="shared" si="5"/>
        <v>1124</v>
      </c>
      <c r="O327" s="42">
        <f t="shared" si="5"/>
        <v>1550</v>
      </c>
      <c r="P327" s="41">
        <f t="shared" si="5"/>
        <v>1069</v>
      </c>
      <c r="Q327" s="42">
        <f t="shared" si="5"/>
        <v>1526</v>
      </c>
      <c r="R327" s="43">
        <f t="shared" si="5"/>
        <v>978</v>
      </c>
      <c r="S327" s="42">
        <f t="shared" si="5"/>
        <v>1507.4805341530878</v>
      </c>
      <c r="T327" s="43">
        <f t="shared" si="5"/>
        <v>974.602375576707</v>
      </c>
      <c r="U327" s="42">
        <f t="shared" si="5"/>
        <v>1476.7651085835173</v>
      </c>
      <c r="V327" s="43">
        <f t="shared" si="5"/>
        <v>979.65263054957688</v>
      </c>
      <c r="W327" s="47">
        <f t="shared" ref="W327:X327" si="6">MAX(W36:W325)</f>
        <v>1480.5962885187218</v>
      </c>
      <c r="X327" s="43">
        <f t="shared" si="6"/>
        <v>987.82536260289191</v>
      </c>
      <c r="Y327" s="47">
        <f t="shared" ref="Y327:Z327" si="7">MAX(Y36:Y325)</f>
        <v>1455.0945658043495</v>
      </c>
      <c r="Z327" s="47">
        <f t="shared" si="7"/>
        <v>976.04933397683578</v>
      </c>
      <c r="AA327" s="47">
        <f t="shared" ref="AA327:AB327" si="8">MAX(AA36:AA325)</f>
        <v>1442.6216665620875</v>
      </c>
      <c r="AB327" s="47">
        <f t="shared" si="8"/>
        <v>976.28905602160467</v>
      </c>
      <c r="AC327" s="47">
        <f t="shared" ref="AC327:AD327" si="9">MAX(AC36:AC325)</f>
        <v>1462.3911184359254</v>
      </c>
      <c r="AD327" s="47">
        <f t="shared" si="9"/>
        <v>1037.2147003563282</v>
      </c>
      <c r="AE327" s="47">
        <f>MAX(AE37:AE325)</f>
        <v>1412.1805189473366</v>
      </c>
      <c r="AF327" s="47">
        <f>MAX(AF37:AF325)</f>
        <v>1168.0985778007587</v>
      </c>
    </row>
    <row r="328" spans="1:42" s="3" customFormat="1" x14ac:dyDescent="0.2">
      <c r="B328" s="2"/>
      <c r="D328" s="4"/>
      <c r="M328" s="44"/>
      <c r="N328" s="45"/>
    </row>
    <row r="329" spans="1:42" s="3" customFormat="1" x14ac:dyDescent="0.2">
      <c r="B329" s="2"/>
      <c r="D329" s="4"/>
      <c r="M329" s="44"/>
      <c r="N329" s="45"/>
    </row>
    <row r="330" spans="1:42" s="3" customFormat="1" ht="51" x14ac:dyDescent="0.2">
      <c r="B330" s="2"/>
      <c r="D330" s="4"/>
      <c r="M330" s="44"/>
      <c r="N330" s="45"/>
      <c r="AH330" s="52"/>
      <c r="AI330" s="54" t="s">
        <v>360</v>
      </c>
      <c r="AJ330" s="54" t="s">
        <v>361</v>
      </c>
    </row>
    <row r="331" spans="1:42" x14ac:dyDescent="0.2">
      <c r="M331" s="44"/>
      <c r="N331" s="45"/>
      <c r="AH331" s="53" t="s">
        <v>312</v>
      </c>
      <c r="AI331" s="55">
        <v>1</v>
      </c>
      <c r="AJ331" s="55">
        <v>516.1</v>
      </c>
      <c r="AL331"/>
      <c r="AM331"/>
      <c r="AN331"/>
      <c r="AO331"/>
      <c r="AP331"/>
    </row>
    <row r="332" spans="1:42" x14ac:dyDescent="0.2">
      <c r="M332" s="44"/>
      <c r="N332" s="45"/>
      <c r="AH332" s="53" t="s">
        <v>316</v>
      </c>
      <c r="AI332" s="55">
        <v>1</v>
      </c>
      <c r="AJ332" s="55">
        <v>68.5</v>
      </c>
      <c r="AL332"/>
      <c r="AM332"/>
      <c r="AN332"/>
      <c r="AO332"/>
      <c r="AP332"/>
    </row>
    <row r="333" spans="1:42" x14ac:dyDescent="0.2">
      <c r="M333" s="44"/>
      <c r="N333" s="45"/>
      <c r="AH333" s="53" t="s">
        <v>323</v>
      </c>
      <c r="AI333" s="55">
        <v>9</v>
      </c>
      <c r="AJ333" s="55">
        <v>4524.0999999999995</v>
      </c>
      <c r="AL333"/>
      <c r="AM333"/>
      <c r="AN333"/>
      <c r="AO333"/>
      <c r="AP333"/>
    </row>
    <row r="334" spans="1:42" x14ac:dyDescent="0.2">
      <c r="AH334" s="53" t="s">
        <v>324</v>
      </c>
      <c r="AI334" s="55">
        <v>4</v>
      </c>
      <c r="AJ334" s="55">
        <v>877</v>
      </c>
      <c r="AL334"/>
      <c r="AM334"/>
      <c r="AN334"/>
      <c r="AO334"/>
      <c r="AP334"/>
    </row>
    <row r="335" spans="1:42" x14ac:dyDescent="0.2">
      <c r="AH335" s="53" t="s">
        <v>325</v>
      </c>
      <c r="AI335" s="55">
        <v>8</v>
      </c>
      <c r="AJ335" s="55">
        <v>1013.0000000000001</v>
      </c>
      <c r="AL335"/>
      <c r="AM335"/>
      <c r="AN335"/>
      <c r="AO335"/>
      <c r="AP335"/>
    </row>
    <row r="336" spans="1:42" x14ac:dyDescent="0.2">
      <c r="AH336" s="53" t="s">
        <v>359</v>
      </c>
      <c r="AI336" s="55">
        <v>13876</v>
      </c>
      <c r="AJ336" s="55">
        <v>11237044.399999807</v>
      </c>
      <c r="AL336"/>
      <c r="AM336"/>
      <c r="AN336"/>
      <c r="AO336"/>
      <c r="AP336"/>
    </row>
    <row r="337" spans="38:42" x14ac:dyDescent="0.2">
      <c r="AL337"/>
      <c r="AM337"/>
      <c r="AN337"/>
      <c r="AO337"/>
      <c r="AP337"/>
    </row>
  </sheetData>
  <mergeCells count="15">
    <mergeCell ref="AE12:AF12"/>
    <mergeCell ref="AC12:AD12"/>
    <mergeCell ref="AA12:AB12"/>
    <mergeCell ref="O12:P12"/>
    <mergeCell ref="C12:D12"/>
    <mergeCell ref="E12:F12"/>
    <mergeCell ref="M12:N12"/>
    <mergeCell ref="K12:L12"/>
    <mergeCell ref="I12:J12"/>
    <mergeCell ref="G12:H12"/>
    <mergeCell ref="Y12:Z12"/>
    <mergeCell ref="W12:X12"/>
    <mergeCell ref="U12:V12"/>
    <mergeCell ref="S12:T12"/>
    <mergeCell ref="Q12:R12"/>
  </mergeCells>
  <phoneticPr fontId="0" type="noConversion"/>
  <pageMargins left="0.35433070866141736" right="0.35433070866141736" top="0.98425196850393704" bottom="0.98425196850393704" header="0.51181102362204722" footer="0.51181102362204722"/>
  <pageSetup paperSize="8" scale="60" orientation="landscape" r:id="rId1"/>
  <headerFooter alignWithMargins="0">
    <oddFooter>&amp;L&amp;"Arial,Kursiv"&amp;8&amp;F; &amp;A&amp;R&amp;"Arial,Kursiv"&amp;8sida &amp;P (&amp;N)</oddFooter>
  </headerFooter>
  <ignoredErrors>
    <ignoredError sqref="G326:V327" formulaRange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83" r:id="rId4">
          <objectPr defaultSize="0" autoLine="0" autoPict="0" r:id="rId5">
            <anchor moveWithCells="1" sizeWithCells="1">
              <from>
                <xdr:col>4</xdr:col>
                <xdr:colOff>0</xdr:colOff>
                <xdr:row>6</xdr:row>
                <xdr:rowOff>28575</xdr:rowOff>
              </from>
              <to>
                <xdr:col>4</xdr:col>
                <xdr:colOff>0</xdr:colOff>
                <xdr:row>8</xdr:row>
                <xdr:rowOff>114300</xdr:rowOff>
              </to>
            </anchor>
          </objectPr>
        </oleObject>
      </mc:Choice>
      <mc:Fallback>
        <oleObject progId="Word.Document.8" shapeId="3083" r:id="rId4"/>
      </mc:Fallback>
    </mc:AlternateContent>
    <mc:AlternateContent xmlns:mc="http://schemas.openxmlformats.org/markup-compatibility/2006">
      <mc:Choice Requires="x14">
        <oleObject progId="Word.Document.8" shapeId="3088" r:id="rId6">
          <objectPr defaultSize="0" autoLine="0" autoPict="0" r:id="rId5">
            <anchor moveWithCells="1" sizeWithCells="1">
              <from>
                <xdr:col>5</xdr:col>
                <xdr:colOff>1485900</xdr:colOff>
                <xdr:row>6</xdr:row>
                <xdr:rowOff>28575</xdr:rowOff>
              </from>
              <to>
                <xdr:col>5</xdr:col>
                <xdr:colOff>1485900</xdr:colOff>
                <xdr:row>8</xdr:row>
                <xdr:rowOff>114300</xdr:rowOff>
              </to>
            </anchor>
          </objectPr>
        </oleObject>
      </mc:Choice>
      <mc:Fallback>
        <oleObject progId="Word.Document.8" shapeId="3088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26F8448920345BC180F089F85C30F" ma:contentTypeVersion="7" ma:contentTypeDescription="Skapa ett nytt dokument." ma:contentTypeScope="" ma:versionID="e06cf8ebd1e6ccf8af335d14bbf2c0ed">
  <xsd:schema xmlns:xsd="http://www.w3.org/2001/XMLSchema" xmlns:xs="http://www.w3.org/2001/XMLSchema" xmlns:p="http://schemas.microsoft.com/office/2006/metadata/properties" xmlns:ns1="http://schemas.microsoft.com/sharepoint/v3" xmlns:ns2="4d9754aa-c617-4320-a30c-2d8db50de8b6" targetNamespace="http://schemas.microsoft.com/office/2006/metadata/properties" ma:root="true" ma:fieldsID="1b3bab443cc7939046d2b2cee17a32bd" ns1:_="" ns2:_="">
    <xsd:import namespace="http://schemas.microsoft.com/sharepoint/v3"/>
    <xsd:import namespace="4d9754aa-c617-4320-a30c-2d8db50de8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754aa-c617-4320-a30c-2d8db50de8b6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4d9754aa-c617-4320-a30c-2d8db50de8b6" xsi:nil="true"/>
    <L_x00f6_pnummer xmlns="4d9754aa-c617-4320-a30c-2d8db50de8b6" xsi:nil="true"/>
    <Verksamhet xmlns="4d9754aa-c617-4320-a30c-2d8db50de8b6" xsi:nil="true"/>
    <Beskrivning xmlns="4d9754aa-c617-4320-a30c-2d8db50de8b6" xsi:nil="true"/>
    <PublishingExpirationDate xmlns="http://schemas.microsoft.com/sharepoint/v3" xsi:nil="true"/>
    <PublishingStartDate xmlns="http://schemas.microsoft.com/sharepoint/v3" xsi:nil="true"/>
    <Serienummer xmlns="4d9754aa-c617-4320-a30c-2d8db50de8b6" xsi:nil="true"/>
    <_x00c5_rtal xmlns="4d9754aa-c617-4320-a30c-2d8db50de8b6" xsi:nil="true"/>
  </documentManagement>
</p:properties>
</file>

<file path=customXml/itemProps1.xml><?xml version="1.0" encoding="utf-8"?>
<ds:datastoreItem xmlns:ds="http://schemas.openxmlformats.org/officeDocument/2006/customXml" ds:itemID="{73B4CB73-1D2C-4AE3-92CB-7C5ACA87F07C}"/>
</file>

<file path=customXml/itemProps2.xml><?xml version="1.0" encoding="utf-8"?>
<ds:datastoreItem xmlns:ds="http://schemas.openxmlformats.org/officeDocument/2006/customXml" ds:itemID="{A65AF9CA-10E5-4666-84B3-3CBC8F4E3F24}"/>
</file>

<file path=customXml/itemProps3.xml><?xml version="1.0" encoding="utf-8"?>
<ds:datastoreItem xmlns:ds="http://schemas.openxmlformats.org/officeDocument/2006/customXml" ds:itemID="{B85ED6BD-21BA-48A7-8A5F-728EE6641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2</vt:lpstr>
      <vt:lpstr>'Tabell 2'!Utskriftsrubriker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scbedku</dc:creator>
  <cp:lastModifiedBy>Puch Monika</cp:lastModifiedBy>
  <cp:lastPrinted>2013-07-04T08:46:56Z</cp:lastPrinted>
  <dcterms:created xsi:type="dcterms:W3CDTF">2005-04-29T13:41:27Z</dcterms:created>
  <dcterms:modified xsi:type="dcterms:W3CDTF">2020-07-28T08:32:39Z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0x010100A8526F8448920345BC180F089F85C30F</vt:lpwstr>
  </property>
</Properties>
</file>